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195" windowWidth="19440" windowHeight="11700"/>
  </bookViews>
  <sheets>
    <sheet name="КПК1013160" sheetId="1" r:id="rId1"/>
  </sheets>
  <definedNames>
    <definedName name="_xlnm.Print_Area" localSheetId="0">КПК1013160!$A$1:$BX$93</definedName>
  </definedNames>
  <calcPr calcId="145621"/>
</workbook>
</file>

<file path=xl/calcChain.xml><?xml version="1.0" encoding="utf-8"?>
<calcChain xmlns="http://schemas.openxmlformats.org/spreadsheetml/2006/main">
  <c r="BC70" i="1"/>
  <c r="BC68"/>
  <c r="BC65"/>
  <c r="AS40"/>
  <c r="AW40"/>
  <c r="AO40"/>
  <c r="AG40"/>
  <c r="AS39"/>
  <c r="AO39"/>
  <c r="AG39"/>
  <c r="AC39"/>
  <c r="AK39" s="1"/>
  <c r="BE39"/>
  <c r="BE38"/>
  <c r="BA38"/>
  <c r="AW38"/>
  <c r="AK38"/>
  <c r="BA39" l="1"/>
  <c r="AC40"/>
  <c r="AW39"/>
  <c r="BI39"/>
  <c r="BI38"/>
  <c r="BN80" l="1"/>
  <c r="BB80"/>
  <c r="AP80"/>
  <c r="AD80"/>
  <c r="BB55"/>
  <c r="AW55"/>
  <c r="AQ55"/>
  <c r="AA55"/>
  <c r="BE40"/>
  <c r="BA40"/>
  <c r="AK40"/>
  <c r="AX28"/>
  <c r="AQ28"/>
  <c r="BE28" s="1"/>
  <c r="AJ28"/>
  <c r="O28"/>
  <c r="BG55" l="1"/>
  <c r="BI40"/>
</calcChain>
</file>

<file path=xl/sharedStrings.xml><?xml version="1.0" encoding="utf-8"?>
<sst xmlns="http://schemas.openxmlformats.org/spreadsheetml/2006/main" count="197" uniqueCount="110">
  <si>
    <t>(КПКВК МБ)</t>
  </si>
  <si>
    <t>(найменування головного розпорядника)</t>
  </si>
  <si>
    <t>(найменування відповідального виконавця)</t>
  </si>
  <si>
    <t>(найменування бюджетної програми)</t>
  </si>
  <si>
    <t>4. Видатки та надання кредитів за бюджетною програмою за звітний період</t>
  </si>
  <si>
    <t>Відхилення</t>
  </si>
  <si>
    <t>Касові видатки (надані кредити)</t>
  </si>
  <si>
    <t>Затверджено паспортом бюджетної програми</t>
  </si>
  <si>
    <t xml:space="preserve"> разом</t>
  </si>
  <si>
    <t>спеціальний фонд</t>
  </si>
  <si>
    <t>загальний фонд</t>
  </si>
  <si>
    <t>5. Обсяги фінансування бюджетної програми за звітний період у розрізі підпрограм та завдань</t>
  </si>
  <si>
    <t>Касові видатки (надані кредити) за звітний період</t>
  </si>
  <si>
    <t>Затверджено паспортом бюджетної програми на звітний період</t>
  </si>
  <si>
    <t>КПКВК</t>
  </si>
  <si>
    <t>№ з/п</t>
  </si>
  <si>
    <t>7. Результативні показники бюджетної програми та аналіз їх виконання за звітний період</t>
  </si>
  <si>
    <t>Джерело інформації</t>
  </si>
  <si>
    <t>Одиниця виміру</t>
  </si>
  <si>
    <t>Показники</t>
  </si>
  <si>
    <t>N з/п</t>
  </si>
  <si>
    <t>Найменування джерел надходжень</t>
  </si>
  <si>
    <t>Код</t>
  </si>
  <si>
    <t>разом</t>
  </si>
  <si>
    <t>ЗАТВЕРДЖЕНО
Наказ Міністерства фінансів України
26.08.2014  № 836</t>
  </si>
  <si>
    <t xml:space="preserve">про виконання паспорта бюджетної програми місцевого бюджету станом </t>
  </si>
  <si>
    <t>1.</t>
  </si>
  <si>
    <t xml:space="preserve">2. </t>
  </si>
  <si>
    <t xml:space="preserve">3. </t>
  </si>
  <si>
    <r>
      <t>(КФКВК)</t>
    </r>
    <r>
      <rPr>
        <vertAlign val="superscript"/>
        <sz val="12"/>
        <rFont val="Times New Roman"/>
        <family val="1"/>
        <charset val="204"/>
      </rPr>
      <t>1</t>
    </r>
  </si>
  <si>
    <t>КФКВК</t>
  </si>
  <si>
    <t xml:space="preserve">Назва
регіональної цільової програми та підпрограми
</t>
  </si>
  <si>
    <t>6. Видатки на реалізацію регіональних цільових програм, які виконуються в межах бюджетної програми, за звітний період</t>
  </si>
  <si>
    <t>Виконано за звітний період (касові видатки/надані кредити)</t>
  </si>
  <si>
    <r>
      <t>8. Джерела фінансування інвестиційних проектів у розрізі підпрограм</t>
    </r>
    <r>
      <rPr>
        <vertAlign val="superscript"/>
        <sz val="12"/>
        <rFont val="Times New Roman"/>
        <family val="1"/>
        <charset val="204"/>
      </rPr>
      <t>3</t>
    </r>
  </si>
  <si>
    <t>(підпис)</t>
  </si>
  <si>
    <t>(ініціали та прізвище)</t>
  </si>
  <si>
    <r>
      <t>Підпрограма / завдання бюджетної програми</t>
    </r>
    <r>
      <rPr>
        <vertAlign val="superscript"/>
        <sz val="12"/>
        <rFont val="Times New Roman"/>
        <family val="1"/>
        <charset val="204"/>
      </rPr>
      <t>2</t>
    </r>
  </si>
  <si>
    <t>Касові видатки станом на 
01 січня звітного періоду</t>
  </si>
  <si>
    <t>План видатків звітного періоду</t>
  </si>
  <si>
    <t>Касові видатки за звітний період</t>
  </si>
  <si>
    <t>Прогноз видатків до кінця реалізації інвестиційного проекту</t>
  </si>
  <si>
    <t>pz1</t>
  </si>
  <si>
    <t>ps2</t>
  </si>
  <si>
    <t>pz2</t>
  </si>
  <si>
    <t>pvz2</t>
  </si>
  <si>
    <t>pvs2</t>
  </si>
  <si>
    <t>formula=RC[-14]+RC[-7]</t>
  </si>
  <si>
    <t>formula=RC[-21]-RC[-42]</t>
  </si>
  <si>
    <t>npp</t>
  </si>
  <si>
    <t>kpk</t>
  </si>
  <si>
    <t>kfk</t>
  </si>
  <si>
    <t>name</t>
  </si>
  <si>
    <t>od_vim</t>
  </si>
  <si>
    <t>dger</t>
  </si>
  <si>
    <t>kod</t>
  </si>
  <si>
    <t>ps1</t>
  </si>
  <si>
    <t>pz3</t>
  </si>
  <si>
    <t>ps3</t>
  </si>
  <si>
    <t>formula=RC[-8]+RC[-4]</t>
  </si>
  <si>
    <t>formula=RC[-12]-RC[-24]</t>
  </si>
  <si>
    <t>formula=RC[-10]+RC[-5]</t>
  </si>
  <si>
    <t>formula=RC[-16]-RC[-32]</t>
  </si>
  <si>
    <t>formula=RC[-10]-RC[-20]</t>
  </si>
  <si>
    <t>ЗВІТ</t>
  </si>
  <si>
    <t>p5.4</t>
  </si>
  <si>
    <t>s5.4</t>
  </si>
  <si>
    <t>p5.5</t>
  </si>
  <si>
    <t>s5.5</t>
  </si>
  <si>
    <t>p5.6</t>
  </si>
  <si>
    <t>s5.6</t>
  </si>
  <si>
    <t>p5.7</t>
  </si>
  <si>
    <t>s5.7</t>
  </si>
  <si>
    <t>p5.8</t>
  </si>
  <si>
    <t>s5.8</t>
  </si>
  <si>
    <t>z1</t>
  </si>
  <si>
    <t>s1</t>
  </si>
  <si>
    <t>a:bq</t>
  </si>
  <si>
    <t>ВСЬОГО</t>
  </si>
  <si>
    <t/>
  </si>
  <si>
    <t>1000000</t>
  </si>
  <si>
    <t>Відділ освіти,молоді та спорту Ратнівської районної державної адміністрації</t>
  </si>
  <si>
    <t>(тис.грн)</t>
  </si>
  <si>
    <t xml:space="preserve">  (тис.грн)</t>
  </si>
  <si>
    <t>1013160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</si>
  <si>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</si>
  <si>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     1 січня       2018  року</t>
  </si>
  <si>
    <t>Забезпечення оздоровлення та відпочинку дітей, які потребують особливої соціальної уваги та підтримки</t>
  </si>
  <si>
    <t>1013160 - 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</si>
  <si>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Затрат</t>
  </si>
  <si>
    <t xml:space="preserve">обсяг видатків на  заходи з оздоровлення дітей та молоді </t>
  </si>
  <si>
    <t>тис.грн.</t>
  </si>
  <si>
    <t>звітність установи</t>
  </si>
  <si>
    <t>Продукту</t>
  </si>
  <si>
    <t>кількість придбаних путівок на оздоровлення дітей та молоді</t>
  </si>
  <si>
    <t>од.</t>
  </si>
  <si>
    <t>Ефективності</t>
  </si>
  <si>
    <t>середня вартість однієї путівки на оздоровлення</t>
  </si>
  <si>
    <t>грн.</t>
  </si>
  <si>
    <t>розрахунок</t>
  </si>
  <si>
    <t>Головний бухгалтер</t>
  </si>
  <si>
    <t>Т.М.Хотинюк</t>
  </si>
  <si>
    <t>Пояснення щодо причин відхилення</t>
  </si>
  <si>
    <t>Відхилення пояснюється внесеними змінами до кошторисного призначення на протязі року.</t>
  </si>
  <si>
    <t>Розбіжність пояснюється внесенням змін до кошторисного призначення на протязі року.</t>
  </si>
  <si>
    <t>Начальник</t>
  </si>
  <si>
    <t>В.С.Андросюк</t>
  </si>
  <si>
    <r>
      <t>1</t>
    </r>
    <r>
      <rPr>
        <sz val="12"/>
        <rFont val="Times New Roman"/>
        <family val="1"/>
        <charset val="204"/>
      </rPr>
      <t xml:space="preserve"> Код функціональної класифікації видатків та кредитування бюджету вказується лише у випадку, коли бюджетна програма не поділяється на підпрограми.</t>
    </r>
  </si>
  <si>
    <r>
      <t>2</t>
    </r>
    <r>
      <rPr>
        <sz val="12"/>
        <rFont val="Times New Roman"/>
        <family val="1"/>
        <charset val="204"/>
      </rPr>
      <t xml:space="preserve"> Зазначаються усі підпрограми та завдання, затверджені паспортом бюджетної програми.</t>
    </r>
  </si>
  <si>
    <r>
      <t>3</t>
    </r>
    <r>
      <rPr>
        <sz val="12"/>
        <rFont val="Times New Roman"/>
        <family val="1"/>
        <charset val="204"/>
      </rPr>
      <t xml:space="preserve"> Пункт 8 заповнюється тільки для затверджених у місцевому бюджеті видатків/надання кредитів на реалізацію інвестиційних проектів (програм).</t>
    </r>
  </si>
</sst>
</file>

<file path=xl/styles.xml><?xml version="1.0" encoding="utf-8"?>
<styleSheet xmlns="http://schemas.openxmlformats.org/spreadsheetml/2006/main">
  <numFmts count="3">
    <numFmt numFmtId="164" formatCode="#0.00"/>
    <numFmt numFmtId="165" formatCode="#0"/>
    <numFmt numFmtId="166" formatCode="#0.00000"/>
  </numFmts>
  <fonts count="10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 CYR"/>
      <charset val="204"/>
    </font>
    <font>
      <b/>
      <u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Arial CYR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7" fillId="0" borderId="0" xfId="0" applyFont="1"/>
    <xf numFmtId="0" fontId="2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left" vertical="center" wrapText="1"/>
    </xf>
    <xf numFmtId="164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/>
    <xf numFmtId="0" fontId="2" fillId="0" borderId="10" xfId="0" applyFont="1" applyBorder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left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166" fontId="2" fillId="0" borderId="10" xfId="0" applyNumberFormat="1" applyFont="1" applyBorder="1" applyAlignment="1">
      <alignment horizontal="center" vertical="center" wrapText="1"/>
    </xf>
    <xf numFmtId="166" fontId="2" fillId="0" borderId="7" xfId="0" applyNumberFormat="1" applyFont="1" applyBorder="1" applyAlignment="1">
      <alignment horizontal="center" vertical="center" wrapText="1"/>
    </xf>
    <xf numFmtId="166" fontId="2" fillId="0" borderId="8" xfId="0" applyNumberFormat="1" applyFont="1" applyBorder="1" applyAlignment="1">
      <alignment horizontal="center" vertical="center" wrapText="1"/>
    </xf>
    <xf numFmtId="166" fontId="2" fillId="0" borderId="9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10" xfId="0" applyNumberFormat="1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166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49" fontId="3" fillId="0" borderId="7" xfId="0" quotePrefix="1" applyNumberFormat="1" applyFont="1" applyBorder="1" applyAlignment="1">
      <alignment horizontal="right" vertical="center" wrapText="1"/>
    </xf>
    <xf numFmtId="49" fontId="3" fillId="0" borderId="8" xfId="0" applyNumberFormat="1" applyFont="1" applyBorder="1" applyAlignment="1">
      <alignment horizontal="right" vertical="center" wrapText="1"/>
    </xf>
    <xf numFmtId="49" fontId="3" fillId="0" borderId="9" xfId="0" applyNumberFormat="1" applyFont="1" applyBorder="1" applyAlignment="1">
      <alignment horizontal="right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left" vertical="center" wrapText="1"/>
    </xf>
    <xf numFmtId="49" fontId="3" fillId="0" borderId="7" xfId="0" applyNumberFormat="1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0" borderId="9" xfId="0" applyNumberFormat="1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2" fillId="0" borderId="7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164" fontId="3" fillId="0" borderId="7" xfId="0" applyNumberFormat="1" applyFont="1" applyBorder="1" applyAlignment="1">
      <alignment horizontal="left" vertical="center" wrapText="1"/>
    </xf>
    <xf numFmtId="164" fontId="3" fillId="0" borderId="8" xfId="0" applyNumberFormat="1" applyFont="1" applyBorder="1" applyAlignment="1">
      <alignment horizontal="left" vertical="center" wrapText="1"/>
    </xf>
    <xf numFmtId="164" fontId="3" fillId="0" borderId="9" xfId="0" applyNumberFormat="1" applyFont="1" applyBorder="1" applyAlignment="1">
      <alignment horizontal="left" vertical="center" wrapText="1"/>
    </xf>
    <xf numFmtId="164" fontId="2" fillId="0" borderId="7" xfId="0" applyNumberFormat="1" applyFont="1" applyBorder="1" applyAlignment="1">
      <alignment horizontal="left" vertical="center" wrapText="1"/>
    </xf>
    <xf numFmtId="164" fontId="2" fillId="0" borderId="8" xfId="0" applyNumberFormat="1" applyFont="1" applyBorder="1" applyAlignment="1">
      <alignment horizontal="left" vertical="center" wrapText="1"/>
    </xf>
    <xf numFmtId="164" fontId="2" fillId="0" borderId="9" xfId="0" applyNumberFormat="1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79375</xdr:colOff>
      <xdr:row>84</xdr:row>
      <xdr:rowOff>221591</xdr:rowOff>
    </xdr:from>
    <xdr:to>
      <xdr:col>33</xdr:col>
      <xdr:colOff>266700</xdr:colOff>
      <xdr:row>90</xdr:row>
      <xdr:rowOff>4572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594" t="22363" r="74687" b="57520"/>
        <a:stretch>
          <a:fillRect/>
        </a:stretch>
      </xdr:blipFill>
      <xdr:spPr bwMode="auto">
        <a:xfrm>
          <a:off x="5667375" y="21748091"/>
          <a:ext cx="1187450" cy="10053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67723</xdr:colOff>
      <xdr:row>90</xdr:row>
      <xdr:rowOff>38548</xdr:rowOff>
    </xdr:from>
    <xdr:to>
      <xdr:col>33</xdr:col>
      <xdr:colOff>238125</xdr:colOff>
      <xdr:row>92</xdr:row>
      <xdr:rowOff>114299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 l="36820" t="35829" r="48477" b="52674"/>
        <a:stretch>
          <a:fillRect/>
        </a:stretch>
      </xdr:blipFill>
      <xdr:spPr bwMode="auto">
        <a:xfrm>
          <a:off x="5655723" y="22787423"/>
          <a:ext cx="1170527" cy="488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B99"/>
  <sheetViews>
    <sheetView tabSelected="1" view="pageBreakPreview" topLeftCell="D80" zoomScale="60" zoomScaleNormal="100" workbookViewId="0">
      <selection activeCell="T87" sqref="T87"/>
    </sheetView>
  </sheetViews>
  <sheetFormatPr defaultRowHeight="12.75"/>
  <cols>
    <col min="1" max="1" width="3.28515625" style="1" customWidth="1"/>
    <col min="2" max="2" width="3.42578125" style="1" customWidth="1"/>
    <col min="3" max="31" width="2.85546875" style="1" customWidth="1"/>
    <col min="32" max="32" width="6.42578125" style="1" customWidth="1"/>
    <col min="33" max="33" width="2.85546875" style="1" customWidth="1"/>
    <col min="34" max="34" width="4.85546875" style="1" customWidth="1"/>
    <col min="35" max="45" width="2.85546875" style="1" customWidth="1"/>
    <col min="46" max="46" width="4.7109375" style="1" customWidth="1"/>
    <col min="47" max="57" width="2.85546875" style="1" customWidth="1"/>
    <col min="58" max="58" width="4.5703125" style="1" customWidth="1"/>
    <col min="59" max="72" width="2.85546875" style="1" customWidth="1"/>
    <col min="73" max="73" width="1.42578125" style="1" customWidth="1"/>
    <col min="74" max="74" width="2.85546875" style="1" customWidth="1"/>
    <col min="75" max="75" width="1" style="1" customWidth="1"/>
    <col min="76" max="76" width="1.5703125" style="1" customWidth="1"/>
    <col min="77" max="77" width="2.85546875" style="1" customWidth="1"/>
    <col min="78" max="78" width="11.7109375" style="1" customWidth="1"/>
    <col min="79" max="80" width="0" style="1" hidden="1" customWidth="1"/>
    <col min="81" max="16384" width="9.140625" style="1"/>
  </cols>
  <sheetData>
    <row r="1" spans="1:76" ht="9" hidden="1" customHeight="1"/>
    <row r="2" spans="1:76" ht="15.95" customHeight="1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78" t="s">
        <v>24</v>
      </c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</row>
    <row r="3" spans="1:76" ht="15.9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</row>
    <row r="4" spans="1:76" ht="14.1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</row>
    <row r="5" spans="1:76" ht="9.75" hidden="1" customHeight="1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</row>
    <row r="6" spans="1:76" ht="9.75" hidden="1" customHeight="1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</row>
    <row r="7" spans="1:76" ht="9.75" hidden="1" customHeight="1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9.75" hidden="1" customHeight="1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8.25" hidden="1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5.7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5.75" customHeight="1">
      <c r="A11" s="85" t="s">
        <v>64</v>
      </c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5.75" customHeight="1">
      <c r="A12" s="85" t="s">
        <v>25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5.7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79" t="s">
        <v>86</v>
      </c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22.5" customHeight="1">
      <c r="A14" s="4" t="s">
        <v>26</v>
      </c>
      <c r="B14" s="82" t="s">
        <v>80</v>
      </c>
      <c r="C14" s="66"/>
      <c r="D14" s="66"/>
      <c r="E14" s="66"/>
      <c r="F14" s="66"/>
      <c r="G14" s="66"/>
      <c r="H14" s="66"/>
      <c r="I14" s="66"/>
      <c r="J14" s="66"/>
      <c r="K14" s="66"/>
      <c r="L14" s="45" t="s">
        <v>81</v>
      </c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5.95" customHeight="1">
      <c r="A15" s="41" t="s">
        <v>0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 t="s">
        <v>1</v>
      </c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22.5" customHeight="1">
      <c r="A16" s="4" t="s">
        <v>27</v>
      </c>
      <c r="B16" s="82">
        <v>1010000</v>
      </c>
      <c r="C16" s="66"/>
      <c r="D16" s="66"/>
      <c r="E16" s="66"/>
      <c r="F16" s="66"/>
      <c r="G16" s="66"/>
      <c r="H16" s="66"/>
      <c r="I16" s="66"/>
      <c r="J16" s="66"/>
      <c r="K16" s="66"/>
      <c r="L16" s="45" t="s">
        <v>81</v>
      </c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9" ht="15.95" customHeight="1">
      <c r="A17" s="41" t="s">
        <v>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 t="s">
        <v>2</v>
      </c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9" ht="34.5" customHeight="1">
      <c r="A18" s="4" t="s">
        <v>28</v>
      </c>
      <c r="B18" s="82" t="s">
        <v>84</v>
      </c>
      <c r="C18" s="66"/>
      <c r="D18" s="66"/>
      <c r="E18" s="66"/>
      <c r="F18" s="66"/>
      <c r="G18" s="66"/>
      <c r="H18" s="66"/>
      <c r="I18" s="66"/>
      <c r="J18" s="66"/>
      <c r="K18" s="66"/>
      <c r="L18" s="12"/>
      <c r="M18" s="80">
        <v>1040</v>
      </c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12"/>
      <c r="AC18" s="83" t="s">
        <v>85</v>
      </c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9" ht="24" customHeight="1">
      <c r="A19" s="41" t="s">
        <v>0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 t="s">
        <v>29</v>
      </c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 t="s">
        <v>3</v>
      </c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9" ht="15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9" ht="15.75" customHeight="1">
      <c r="A21" s="47" t="s">
        <v>4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9" ht="15" customHeight="1">
      <c r="A22" s="43" t="s">
        <v>82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9" ht="15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9" ht="19.5" customHeight="1">
      <c r="A24" s="16" t="s">
        <v>7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 t="s">
        <v>6</v>
      </c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 t="s">
        <v>5</v>
      </c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9" ht="23.25" customHeight="1">
      <c r="A25" s="16" t="s">
        <v>10</v>
      </c>
      <c r="B25" s="16"/>
      <c r="C25" s="16"/>
      <c r="D25" s="16"/>
      <c r="E25" s="16"/>
      <c r="F25" s="16"/>
      <c r="G25" s="16"/>
      <c r="H25" s="16" t="s">
        <v>9</v>
      </c>
      <c r="I25" s="16"/>
      <c r="J25" s="16"/>
      <c r="K25" s="16"/>
      <c r="L25" s="16"/>
      <c r="M25" s="16"/>
      <c r="N25" s="16"/>
      <c r="O25" s="16" t="s">
        <v>8</v>
      </c>
      <c r="P25" s="16"/>
      <c r="Q25" s="16"/>
      <c r="R25" s="16"/>
      <c r="S25" s="16"/>
      <c r="T25" s="16"/>
      <c r="U25" s="16"/>
      <c r="V25" s="16" t="s">
        <v>10</v>
      </c>
      <c r="W25" s="16"/>
      <c r="X25" s="16"/>
      <c r="Y25" s="16"/>
      <c r="Z25" s="16"/>
      <c r="AA25" s="16"/>
      <c r="AB25" s="16"/>
      <c r="AC25" s="16" t="s">
        <v>9</v>
      </c>
      <c r="AD25" s="16"/>
      <c r="AE25" s="16"/>
      <c r="AF25" s="16"/>
      <c r="AG25" s="16"/>
      <c r="AH25" s="16"/>
      <c r="AI25" s="16"/>
      <c r="AJ25" s="16" t="s">
        <v>8</v>
      </c>
      <c r="AK25" s="16"/>
      <c r="AL25" s="16"/>
      <c r="AM25" s="16"/>
      <c r="AN25" s="16"/>
      <c r="AO25" s="16"/>
      <c r="AP25" s="16"/>
      <c r="AQ25" s="16" t="s">
        <v>10</v>
      </c>
      <c r="AR25" s="16"/>
      <c r="AS25" s="16"/>
      <c r="AT25" s="16"/>
      <c r="AU25" s="16"/>
      <c r="AV25" s="16"/>
      <c r="AW25" s="16"/>
      <c r="AX25" s="16" t="s">
        <v>9</v>
      </c>
      <c r="AY25" s="16"/>
      <c r="AZ25" s="16"/>
      <c r="BA25" s="16"/>
      <c r="BB25" s="16"/>
      <c r="BC25" s="16"/>
      <c r="BD25" s="16"/>
      <c r="BE25" s="16" t="s">
        <v>8</v>
      </c>
      <c r="BF25" s="16"/>
      <c r="BG25" s="16"/>
      <c r="BH25" s="16"/>
      <c r="BI25" s="16"/>
      <c r="BJ25" s="16"/>
      <c r="BK25" s="16"/>
      <c r="BL25" s="16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9" ht="15.95" customHeight="1">
      <c r="A26" s="16">
        <v>1</v>
      </c>
      <c r="B26" s="16"/>
      <c r="C26" s="16"/>
      <c r="D26" s="16"/>
      <c r="E26" s="16"/>
      <c r="F26" s="16"/>
      <c r="G26" s="16"/>
      <c r="H26" s="16">
        <v>2</v>
      </c>
      <c r="I26" s="16"/>
      <c r="J26" s="16"/>
      <c r="K26" s="16"/>
      <c r="L26" s="16"/>
      <c r="M26" s="16"/>
      <c r="N26" s="16"/>
      <c r="O26" s="16">
        <v>3</v>
      </c>
      <c r="P26" s="16"/>
      <c r="Q26" s="16"/>
      <c r="R26" s="16"/>
      <c r="S26" s="16"/>
      <c r="T26" s="16"/>
      <c r="U26" s="16"/>
      <c r="V26" s="16">
        <v>4</v>
      </c>
      <c r="W26" s="16"/>
      <c r="X26" s="16"/>
      <c r="Y26" s="16"/>
      <c r="Z26" s="16"/>
      <c r="AA26" s="16"/>
      <c r="AB26" s="16"/>
      <c r="AC26" s="16">
        <v>5</v>
      </c>
      <c r="AD26" s="16"/>
      <c r="AE26" s="16"/>
      <c r="AF26" s="16"/>
      <c r="AG26" s="16"/>
      <c r="AH26" s="16"/>
      <c r="AI26" s="16"/>
      <c r="AJ26" s="16">
        <v>6</v>
      </c>
      <c r="AK26" s="16"/>
      <c r="AL26" s="16"/>
      <c r="AM26" s="16"/>
      <c r="AN26" s="16"/>
      <c r="AO26" s="16"/>
      <c r="AP26" s="16"/>
      <c r="AQ26" s="16">
        <v>7</v>
      </c>
      <c r="AR26" s="16"/>
      <c r="AS26" s="16"/>
      <c r="AT26" s="16"/>
      <c r="AU26" s="16"/>
      <c r="AV26" s="16"/>
      <c r="AW26" s="16"/>
      <c r="AX26" s="16">
        <v>8</v>
      </c>
      <c r="AY26" s="16"/>
      <c r="AZ26" s="16"/>
      <c r="BA26" s="16"/>
      <c r="BB26" s="16"/>
      <c r="BC26" s="16"/>
      <c r="BD26" s="16"/>
      <c r="BE26" s="16">
        <v>9</v>
      </c>
      <c r="BF26" s="16"/>
      <c r="BG26" s="16"/>
      <c r="BH26" s="16"/>
      <c r="BI26" s="16"/>
      <c r="BJ26" s="16"/>
      <c r="BK26" s="16"/>
      <c r="BL26" s="16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9" ht="12.75" hidden="1" customHeight="1">
      <c r="A27" s="24" t="s">
        <v>75</v>
      </c>
      <c r="B27" s="24"/>
      <c r="C27" s="24"/>
      <c r="D27" s="24"/>
      <c r="E27" s="24"/>
      <c r="F27" s="24"/>
      <c r="G27" s="24"/>
      <c r="H27" s="24" t="s">
        <v>76</v>
      </c>
      <c r="I27" s="24"/>
      <c r="J27" s="24"/>
      <c r="K27" s="24"/>
      <c r="L27" s="24"/>
      <c r="M27" s="24"/>
      <c r="N27" s="24"/>
      <c r="O27" s="48" t="s">
        <v>47</v>
      </c>
      <c r="P27" s="49"/>
      <c r="Q27" s="49"/>
      <c r="R27" s="49"/>
      <c r="S27" s="49"/>
      <c r="T27" s="49"/>
      <c r="U27" s="49"/>
      <c r="V27" s="24" t="s">
        <v>45</v>
      </c>
      <c r="W27" s="24"/>
      <c r="X27" s="24"/>
      <c r="Y27" s="24"/>
      <c r="Z27" s="24"/>
      <c r="AA27" s="24"/>
      <c r="AB27" s="24"/>
      <c r="AC27" s="24" t="s">
        <v>46</v>
      </c>
      <c r="AD27" s="24"/>
      <c r="AE27" s="24"/>
      <c r="AF27" s="24"/>
      <c r="AG27" s="24"/>
      <c r="AH27" s="24"/>
      <c r="AI27" s="24"/>
      <c r="AJ27" s="48" t="s">
        <v>47</v>
      </c>
      <c r="AK27" s="49"/>
      <c r="AL27" s="49"/>
      <c r="AM27" s="49"/>
      <c r="AN27" s="49"/>
      <c r="AO27" s="49"/>
      <c r="AP27" s="49"/>
      <c r="AQ27" s="50" t="s">
        <v>48</v>
      </c>
      <c r="AR27" s="24"/>
      <c r="AS27" s="24"/>
      <c r="AT27" s="24"/>
      <c r="AU27" s="24"/>
      <c r="AV27" s="24"/>
      <c r="AW27" s="24"/>
      <c r="AX27" s="50" t="s">
        <v>48</v>
      </c>
      <c r="AY27" s="24"/>
      <c r="AZ27" s="24"/>
      <c r="BA27" s="24"/>
      <c r="BB27" s="24"/>
      <c r="BC27" s="24"/>
      <c r="BD27" s="24"/>
      <c r="BE27" s="49" t="s">
        <v>47</v>
      </c>
      <c r="BF27" s="49"/>
      <c r="BG27" s="49"/>
      <c r="BH27" s="49"/>
      <c r="BI27" s="49"/>
      <c r="BJ27" s="49"/>
      <c r="BK27" s="49"/>
      <c r="BL27" s="49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CA27" s="1" t="s">
        <v>65</v>
      </c>
    </row>
    <row r="28" spans="1:79" ht="18" customHeight="1">
      <c r="A28" s="33">
        <v>198</v>
      </c>
      <c r="B28" s="33"/>
      <c r="C28" s="33"/>
      <c r="D28" s="33"/>
      <c r="E28" s="33"/>
      <c r="F28" s="33"/>
      <c r="G28" s="33"/>
      <c r="H28" s="33">
        <v>0</v>
      </c>
      <c r="I28" s="33"/>
      <c r="J28" s="33"/>
      <c r="K28" s="33"/>
      <c r="L28" s="33"/>
      <c r="M28" s="33"/>
      <c r="N28" s="33"/>
      <c r="O28" s="33">
        <f>A28+H28</f>
        <v>198</v>
      </c>
      <c r="P28" s="33"/>
      <c r="Q28" s="33"/>
      <c r="R28" s="33"/>
      <c r="S28" s="33"/>
      <c r="T28" s="33"/>
      <c r="U28" s="33"/>
      <c r="V28" s="33">
        <v>195.83</v>
      </c>
      <c r="W28" s="33"/>
      <c r="X28" s="33"/>
      <c r="Y28" s="33"/>
      <c r="Z28" s="33"/>
      <c r="AA28" s="33"/>
      <c r="AB28" s="33"/>
      <c r="AC28" s="33">
        <v>0</v>
      </c>
      <c r="AD28" s="33"/>
      <c r="AE28" s="33"/>
      <c r="AF28" s="33"/>
      <c r="AG28" s="33"/>
      <c r="AH28" s="33"/>
      <c r="AI28" s="33"/>
      <c r="AJ28" s="33">
        <f>V28+AC28</f>
        <v>195.83</v>
      </c>
      <c r="AK28" s="33"/>
      <c r="AL28" s="33"/>
      <c r="AM28" s="33"/>
      <c r="AN28" s="33"/>
      <c r="AO28" s="33"/>
      <c r="AP28" s="33"/>
      <c r="AQ28" s="33">
        <f>V28-A28</f>
        <v>-2.1699999999999875</v>
      </c>
      <c r="AR28" s="33"/>
      <c r="AS28" s="33"/>
      <c r="AT28" s="33"/>
      <c r="AU28" s="33"/>
      <c r="AV28" s="33"/>
      <c r="AW28" s="33"/>
      <c r="AX28" s="33">
        <f>AC28-H28</f>
        <v>0</v>
      </c>
      <c r="AY28" s="33"/>
      <c r="AZ28" s="33"/>
      <c r="BA28" s="33"/>
      <c r="BB28" s="33"/>
      <c r="BC28" s="33"/>
      <c r="BD28" s="33"/>
      <c r="BE28" s="33">
        <f>AQ28+AX28</f>
        <v>-2.1699999999999875</v>
      </c>
      <c r="BF28" s="33"/>
      <c r="BG28" s="33"/>
      <c r="BH28" s="33"/>
      <c r="BI28" s="33"/>
      <c r="BJ28" s="33"/>
      <c r="BK28" s="33"/>
      <c r="BL28" s="33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CA28" s="1" t="s">
        <v>66</v>
      </c>
    </row>
    <row r="29" spans="1:79" ht="15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9" ht="15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9" ht="15.75" customHeight="1">
      <c r="A31" s="42" t="s">
        <v>11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9" ht="15" customHeight="1">
      <c r="A32" s="43" t="s">
        <v>83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</row>
    <row r="33" spans="1:79" ht="15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9" ht="48" customHeight="1">
      <c r="A34" s="16" t="s">
        <v>15</v>
      </c>
      <c r="B34" s="16"/>
      <c r="C34" s="16"/>
      <c r="D34" s="16" t="s">
        <v>14</v>
      </c>
      <c r="E34" s="16"/>
      <c r="F34" s="16"/>
      <c r="G34" s="16"/>
      <c r="H34" s="16" t="s">
        <v>30</v>
      </c>
      <c r="I34" s="16"/>
      <c r="J34" s="16"/>
      <c r="K34" s="16"/>
      <c r="L34" s="16" t="s">
        <v>37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 t="s">
        <v>13</v>
      </c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 t="s">
        <v>12</v>
      </c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 t="s">
        <v>5</v>
      </c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62" t="s">
        <v>102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4"/>
    </row>
    <row r="35" spans="1:79" ht="36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 t="s">
        <v>10</v>
      </c>
      <c r="AD35" s="16"/>
      <c r="AE35" s="16"/>
      <c r="AF35" s="16"/>
      <c r="AG35" s="16" t="s">
        <v>9</v>
      </c>
      <c r="AH35" s="16"/>
      <c r="AI35" s="16"/>
      <c r="AJ35" s="16"/>
      <c r="AK35" s="16" t="s">
        <v>8</v>
      </c>
      <c r="AL35" s="16"/>
      <c r="AM35" s="16"/>
      <c r="AN35" s="16"/>
      <c r="AO35" s="16" t="s">
        <v>10</v>
      </c>
      <c r="AP35" s="16"/>
      <c r="AQ35" s="16"/>
      <c r="AR35" s="16"/>
      <c r="AS35" s="16" t="s">
        <v>9</v>
      </c>
      <c r="AT35" s="16"/>
      <c r="AU35" s="16"/>
      <c r="AV35" s="16"/>
      <c r="AW35" s="16" t="s">
        <v>8</v>
      </c>
      <c r="AX35" s="16"/>
      <c r="AY35" s="16"/>
      <c r="AZ35" s="16"/>
      <c r="BA35" s="16" t="s">
        <v>10</v>
      </c>
      <c r="BB35" s="16"/>
      <c r="BC35" s="16"/>
      <c r="BD35" s="16"/>
      <c r="BE35" s="16" t="s">
        <v>9</v>
      </c>
      <c r="BF35" s="16"/>
      <c r="BG35" s="16"/>
      <c r="BH35" s="16"/>
      <c r="BI35" s="16" t="s">
        <v>8</v>
      </c>
      <c r="BJ35" s="16"/>
      <c r="BK35" s="16"/>
      <c r="BL35" s="16"/>
      <c r="BM35" s="65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7"/>
    </row>
    <row r="36" spans="1:79" ht="15.95" customHeight="1">
      <c r="A36" s="16">
        <v>1</v>
      </c>
      <c r="B36" s="16"/>
      <c r="C36" s="16"/>
      <c r="D36" s="16">
        <v>2</v>
      </c>
      <c r="E36" s="16"/>
      <c r="F36" s="16"/>
      <c r="G36" s="16"/>
      <c r="H36" s="16">
        <v>3</v>
      </c>
      <c r="I36" s="16"/>
      <c r="J36" s="16"/>
      <c r="K36" s="16"/>
      <c r="L36" s="16">
        <v>4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>
        <v>5</v>
      </c>
      <c r="AD36" s="16"/>
      <c r="AE36" s="16"/>
      <c r="AF36" s="16"/>
      <c r="AG36" s="16">
        <v>6</v>
      </c>
      <c r="AH36" s="16"/>
      <c r="AI36" s="16"/>
      <c r="AJ36" s="16"/>
      <c r="AK36" s="16">
        <v>7</v>
      </c>
      <c r="AL36" s="16"/>
      <c r="AM36" s="16"/>
      <c r="AN36" s="16"/>
      <c r="AO36" s="16">
        <v>8</v>
      </c>
      <c r="AP36" s="16"/>
      <c r="AQ36" s="16"/>
      <c r="AR36" s="16"/>
      <c r="AS36" s="16">
        <v>9</v>
      </c>
      <c r="AT36" s="16"/>
      <c r="AU36" s="16"/>
      <c r="AV36" s="16"/>
      <c r="AW36" s="16">
        <v>10</v>
      </c>
      <c r="AX36" s="16"/>
      <c r="AY36" s="16"/>
      <c r="AZ36" s="16"/>
      <c r="BA36" s="16">
        <v>11</v>
      </c>
      <c r="BB36" s="16"/>
      <c r="BC36" s="16"/>
      <c r="BD36" s="16"/>
      <c r="BE36" s="16">
        <v>12</v>
      </c>
      <c r="BF36" s="16"/>
      <c r="BG36" s="16"/>
      <c r="BH36" s="16"/>
      <c r="BI36" s="16">
        <v>13</v>
      </c>
      <c r="BJ36" s="16"/>
      <c r="BK36" s="16"/>
      <c r="BL36" s="16"/>
      <c r="BM36" s="98">
        <v>14</v>
      </c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100"/>
    </row>
    <row r="37" spans="1:79" ht="15.75" hidden="1">
      <c r="A37" s="51" t="s">
        <v>49</v>
      </c>
      <c r="B37" s="51"/>
      <c r="C37" s="51"/>
      <c r="D37" s="16" t="s">
        <v>50</v>
      </c>
      <c r="E37" s="16"/>
      <c r="F37" s="16"/>
      <c r="G37" s="16"/>
      <c r="H37" s="16" t="s">
        <v>51</v>
      </c>
      <c r="I37" s="16"/>
      <c r="J37" s="16"/>
      <c r="K37" s="16"/>
      <c r="L37" s="51" t="s">
        <v>52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24" t="s">
        <v>44</v>
      </c>
      <c r="AD37" s="24"/>
      <c r="AE37" s="24"/>
      <c r="AF37" s="24"/>
      <c r="AG37" s="24" t="s">
        <v>43</v>
      </c>
      <c r="AH37" s="24"/>
      <c r="AI37" s="24"/>
      <c r="AJ37" s="24"/>
      <c r="AK37" s="48" t="s">
        <v>59</v>
      </c>
      <c r="AL37" s="49"/>
      <c r="AM37" s="49"/>
      <c r="AN37" s="49"/>
      <c r="AO37" s="24" t="s">
        <v>45</v>
      </c>
      <c r="AP37" s="24"/>
      <c r="AQ37" s="24"/>
      <c r="AR37" s="24"/>
      <c r="AS37" s="24" t="s">
        <v>46</v>
      </c>
      <c r="AT37" s="24"/>
      <c r="AU37" s="24"/>
      <c r="AV37" s="24"/>
      <c r="AW37" s="48" t="s">
        <v>59</v>
      </c>
      <c r="AX37" s="49"/>
      <c r="AY37" s="49"/>
      <c r="AZ37" s="49"/>
      <c r="BA37" s="50" t="s">
        <v>60</v>
      </c>
      <c r="BB37" s="24"/>
      <c r="BC37" s="24"/>
      <c r="BD37" s="24"/>
      <c r="BE37" s="50" t="s">
        <v>60</v>
      </c>
      <c r="BF37" s="24"/>
      <c r="BG37" s="24"/>
      <c r="BH37" s="24"/>
      <c r="BI37" s="49" t="s">
        <v>59</v>
      </c>
      <c r="BJ37" s="49"/>
      <c r="BK37" s="49"/>
      <c r="BL37" s="49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CA37" s="1" t="s">
        <v>67</v>
      </c>
    </row>
    <row r="38" spans="1:79" ht="48.75" customHeight="1">
      <c r="A38" s="17">
        <v>1</v>
      </c>
      <c r="B38" s="18"/>
      <c r="C38" s="19"/>
      <c r="D38" s="17">
        <v>1013160</v>
      </c>
      <c r="E38" s="18"/>
      <c r="F38" s="18"/>
      <c r="G38" s="19"/>
      <c r="H38" s="17">
        <v>1040</v>
      </c>
      <c r="I38" s="18"/>
      <c r="J38" s="18"/>
      <c r="K38" s="19"/>
      <c r="L38" s="17" t="s">
        <v>87</v>
      </c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9"/>
      <c r="AC38" s="34">
        <v>198</v>
      </c>
      <c r="AD38" s="35"/>
      <c r="AE38" s="35"/>
      <c r="AF38" s="36"/>
      <c r="AG38" s="34">
        <v>0</v>
      </c>
      <c r="AH38" s="35"/>
      <c r="AI38" s="35"/>
      <c r="AJ38" s="36"/>
      <c r="AK38" s="34">
        <f>AC38+AG38</f>
        <v>198</v>
      </c>
      <c r="AL38" s="35"/>
      <c r="AM38" s="35"/>
      <c r="AN38" s="36"/>
      <c r="AO38" s="34">
        <v>195.83</v>
      </c>
      <c r="AP38" s="35"/>
      <c r="AQ38" s="35"/>
      <c r="AR38" s="36"/>
      <c r="AS38" s="34">
        <v>0</v>
      </c>
      <c r="AT38" s="35"/>
      <c r="AU38" s="35"/>
      <c r="AV38" s="36"/>
      <c r="AW38" s="34">
        <f>AO38+AS38</f>
        <v>195.83</v>
      </c>
      <c r="AX38" s="35"/>
      <c r="AY38" s="35"/>
      <c r="AZ38" s="36"/>
      <c r="BA38" s="34">
        <f>AO38-AC38</f>
        <v>-2.1699999999999875</v>
      </c>
      <c r="BB38" s="35"/>
      <c r="BC38" s="35"/>
      <c r="BD38" s="36"/>
      <c r="BE38" s="34">
        <f>AS38-AG38</f>
        <v>0</v>
      </c>
      <c r="BF38" s="35"/>
      <c r="BG38" s="35"/>
      <c r="BH38" s="36"/>
      <c r="BI38" s="34">
        <f>BA38+BE38</f>
        <v>-2.1699999999999875</v>
      </c>
      <c r="BJ38" s="35"/>
      <c r="BK38" s="35"/>
      <c r="BL38" s="36"/>
      <c r="BM38" s="98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100"/>
    </row>
    <row r="39" spans="1:79" ht="83.25" customHeight="1">
      <c r="A39" s="17">
        <v>2</v>
      </c>
      <c r="B39" s="18"/>
      <c r="C39" s="19"/>
      <c r="D39" s="37">
        <v>1013160</v>
      </c>
      <c r="E39" s="38"/>
      <c r="F39" s="38"/>
      <c r="G39" s="38"/>
      <c r="H39" s="39">
        <v>1040</v>
      </c>
      <c r="I39" s="39"/>
      <c r="J39" s="39"/>
      <c r="K39" s="39"/>
      <c r="L39" s="38" t="s">
        <v>88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40"/>
      <c r="AC39" s="34">
        <f>AC38</f>
        <v>198</v>
      </c>
      <c r="AD39" s="35"/>
      <c r="AE39" s="35"/>
      <c r="AF39" s="36"/>
      <c r="AG39" s="34">
        <f>AG38</f>
        <v>0</v>
      </c>
      <c r="AH39" s="35"/>
      <c r="AI39" s="35"/>
      <c r="AJ39" s="36"/>
      <c r="AK39" s="34">
        <f>AC39+AG39</f>
        <v>198</v>
      </c>
      <c r="AL39" s="35"/>
      <c r="AM39" s="35"/>
      <c r="AN39" s="36"/>
      <c r="AO39" s="34">
        <f>AO38</f>
        <v>195.83</v>
      </c>
      <c r="AP39" s="35"/>
      <c r="AQ39" s="35"/>
      <c r="AR39" s="36"/>
      <c r="AS39" s="34">
        <f>AS38</f>
        <v>0</v>
      </c>
      <c r="AT39" s="35"/>
      <c r="AU39" s="35"/>
      <c r="AV39" s="36"/>
      <c r="AW39" s="34">
        <f>AO39+AS39</f>
        <v>195.83</v>
      </c>
      <c r="AX39" s="35"/>
      <c r="AY39" s="35"/>
      <c r="AZ39" s="36"/>
      <c r="BA39" s="34">
        <f>AO39-AC39</f>
        <v>-2.1699999999999875</v>
      </c>
      <c r="BB39" s="35"/>
      <c r="BC39" s="35"/>
      <c r="BD39" s="36"/>
      <c r="BE39" s="34">
        <f>AS39-AG39</f>
        <v>0</v>
      </c>
      <c r="BF39" s="35"/>
      <c r="BG39" s="35"/>
      <c r="BH39" s="36"/>
      <c r="BI39" s="34">
        <f>BA39+BE39</f>
        <v>-2.1699999999999875</v>
      </c>
      <c r="BJ39" s="35"/>
      <c r="BK39" s="35"/>
      <c r="BL39" s="36"/>
      <c r="BM39" s="101" t="s">
        <v>103</v>
      </c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3"/>
    </row>
    <row r="40" spans="1:79" s="5" customFormat="1" ht="20.25" customHeight="1">
      <c r="A40" s="53"/>
      <c r="B40" s="53"/>
      <c r="C40" s="53"/>
      <c r="D40" s="54" t="s">
        <v>79</v>
      </c>
      <c r="E40" s="55"/>
      <c r="F40" s="55"/>
      <c r="G40" s="56"/>
      <c r="H40" s="57"/>
      <c r="I40" s="57"/>
      <c r="J40" s="57"/>
      <c r="K40" s="57"/>
      <c r="L40" s="58" t="s">
        <v>78</v>
      </c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2">
        <f>AC39</f>
        <v>198</v>
      </c>
      <c r="AD40" s="52"/>
      <c r="AE40" s="52"/>
      <c r="AF40" s="52"/>
      <c r="AG40" s="52">
        <f>AG39</f>
        <v>0</v>
      </c>
      <c r="AH40" s="52"/>
      <c r="AI40" s="52"/>
      <c r="AJ40" s="52"/>
      <c r="AK40" s="52">
        <f>AC40+AG40</f>
        <v>198</v>
      </c>
      <c r="AL40" s="52"/>
      <c r="AM40" s="52"/>
      <c r="AN40" s="52"/>
      <c r="AO40" s="52">
        <f>AO39</f>
        <v>195.83</v>
      </c>
      <c r="AP40" s="52"/>
      <c r="AQ40" s="52"/>
      <c r="AR40" s="52"/>
      <c r="AS40" s="52">
        <f t="shared" ref="AS40" si="0">AS39</f>
        <v>0</v>
      </c>
      <c r="AT40" s="52"/>
      <c r="AU40" s="52"/>
      <c r="AV40" s="52"/>
      <c r="AW40" s="52">
        <f t="shared" ref="AW40" si="1">AW39</f>
        <v>195.83</v>
      </c>
      <c r="AX40" s="52"/>
      <c r="AY40" s="52"/>
      <c r="AZ40" s="52"/>
      <c r="BA40" s="52">
        <f>AO40-AC40</f>
        <v>-2.1699999999999875</v>
      </c>
      <c r="BB40" s="52"/>
      <c r="BC40" s="52"/>
      <c r="BD40" s="52"/>
      <c r="BE40" s="52">
        <f>AS40-AG40</f>
        <v>0</v>
      </c>
      <c r="BF40" s="52"/>
      <c r="BG40" s="52"/>
      <c r="BH40" s="52"/>
      <c r="BI40" s="52">
        <f>BA40+BE40</f>
        <v>-2.1699999999999875</v>
      </c>
      <c r="BJ40" s="52"/>
      <c r="BK40" s="52"/>
      <c r="BL40" s="52"/>
      <c r="BM40" s="104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105"/>
      <c r="CA40" s="5" t="s">
        <v>68</v>
      </c>
    </row>
    <row r="41" spans="1:79" ht="15.75">
      <c r="A41" s="12"/>
      <c r="B41" s="1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9" ht="15.75">
      <c r="A42" s="12"/>
      <c r="B42" s="1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9" ht="15.75">
      <c r="A43" s="12"/>
      <c r="B43" s="1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9" ht="15.75">
      <c r="A44" s="12"/>
      <c r="B44" s="1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9" ht="15.75">
      <c r="A45" s="12"/>
      <c r="B45" s="1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9" ht="15.75">
      <c r="A46" s="12"/>
      <c r="B46" s="12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9" ht="15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9" ht="15.75" customHeight="1">
      <c r="A48" s="42" t="s">
        <v>32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9" ht="15" customHeight="1">
      <c r="A49" s="43" t="s">
        <v>83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9" ht="15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9" ht="39.950000000000003" customHeight="1">
      <c r="A51" s="16" t="s">
        <v>31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 t="s">
        <v>13</v>
      </c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 t="s">
        <v>12</v>
      </c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 t="s">
        <v>5</v>
      </c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9" ht="29.1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 t="s">
        <v>10</v>
      </c>
      <c r="R52" s="16"/>
      <c r="S52" s="16"/>
      <c r="T52" s="16"/>
      <c r="U52" s="16"/>
      <c r="V52" s="16" t="s">
        <v>9</v>
      </c>
      <c r="W52" s="16"/>
      <c r="X52" s="16"/>
      <c r="Y52" s="16"/>
      <c r="Z52" s="16"/>
      <c r="AA52" s="16" t="s">
        <v>8</v>
      </c>
      <c r="AB52" s="16"/>
      <c r="AC52" s="16"/>
      <c r="AD52" s="16"/>
      <c r="AE52" s="16"/>
      <c r="AF52" s="16"/>
      <c r="AG52" s="16" t="s">
        <v>10</v>
      </c>
      <c r="AH52" s="16"/>
      <c r="AI52" s="16"/>
      <c r="AJ52" s="16"/>
      <c r="AK52" s="16"/>
      <c r="AL52" s="16" t="s">
        <v>9</v>
      </c>
      <c r="AM52" s="16"/>
      <c r="AN52" s="16"/>
      <c r="AO52" s="16"/>
      <c r="AP52" s="16"/>
      <c r="AQ52" s="16" t="s">
        <v>8</v>
      </c>
      <c r="AR52" s="16"/>
      <c r="AS52" s="16"/>
      <c r="AT52" s="16"/>
      <c r="AU52" s="16"/>
      <c r="AV52" s="16"/>
      <c r="AW52" s="16" t="s">
        <v>10</v>
      </c>
      <c r="AX52" s="16"/>
      <c r="AY52" s="16"/>
      <c r="AZ52" s="16"/>
      <c r="BA52" s="16"/>
      <c r="BB52" s="16" t="s">
        <v>9</v>
      </c>
      <c r="BC52" s="16"/>
      <c r="BD52" s="16"/>
      <c r="BE52" s="16"/>
      <c r="BF52" s="16"/>
      <c r="BG52" s="16" t="s">
        <v>8</v>
      </c>
      <c r="BH52" s="16"/>
      <c r="BI52" s="16"/>
      <c r="BJ52" s="16"/>
      <c r="BK52" s="16"/>
      <c r="BL52" s="16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9" ht="15.95" customHeight="1">
      <c r="A53" s="16">
        <v>1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>
        <v>2</v>
      </c>
      <c r="R53" s="16"/>
      <c r="S53" s="16"/>
      <c r="T53" s="16"/>
      <c r="U53" s="16"/>
      <c r="V53" s="16">
        <v>3</v>
      </c>
      <c r="W53" s="16"/>
      <c r="X53" s="16"/>
      <c r="Y53" s="16"/>
      <c r="Z53" s="16"/>
      <c r="AA53" s="16">
        <v>4</v>
      </c>
      <c r="AB53" s="16"/>
      <c r="AC53" s="16"/>
      <c r="AD53" s="16"/>
      <c r="AE53" s="16"/>
      <c r="AF53" s="16"/>
      <c r="AG53" s="16">
        <v>5</v>
      </c>
      <c r="AH53" s="16"/>
      <c r="AI53" s="16"/>
      <c r="AJ53" s="16"/>
      <c r="AK53" s="16"/>
      <c r="AL53" s="16">
        <v>6</v>
      </c>
      <c r="AM53" s="16"/>
      <c r="AN53" s="16"/>
      <c r="AO53" s="16"/>
      <c r="AP53" s="16"/>
      <c r="AQ53" s="16">
        <v>7</v>
      </c>
      <c r="AR53" s="16"/>
      <c r="AS53" s="16"/>
      <c r="AT53" s="16"/>
      <c r="AU53" s="16"/>
      <c r="AV53" s="16"/>
      <c r="AW53" s="16">
        <v>8</v>
      </c>
      <c r="AX53" s="16"/>
      <c r="AY53" s="16"/>
      <c r="AZ53" s="16"/>
      <c r="BA53" s="16"/>
      <c r="BB53" s="16">
        <v>9</v>
      </c>
      <c r="BC53" s="16"/>
      <c r="BD53" s="16"/>
      <c r="BE53" s="16"/>
      <c r="BF53" s="16"/>
      <c r="BG53" s="16">
        <v>10</v>
      </c>
      <c r="BH53" s="16"/>
      <c r="BI53" s="16"/>
      <c r="BJ53" s="16"/>
      <c r="BK53" s="16"/>
      <c r="BL53" s="16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9" ht="15.75" hidden="1">
      <c r="A54" s="51" t="s">
        <v>52</v>
      </c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24" t="s">
        <v>44</v>
      </c>
      <c r="R54" s="24"/>
      <c r="S54" s="24"/>
      <c r="T54" s="24"/>
      <c r="U54" s="24"/>
      <c r="V54" s="24" t="s">
        <v>43</v>
      </c>
      <c r="W54" s="24"/>
      <c r="X54" s="24"/>
      <c r="Y54" s="24"/>
      <c r="Z54" s="24"/>
      <c r="AA54" s="48" t="s">
        <v>61</v>
      </c>
      <c r="AB54" s="49"/>
      <c r="AC54" s="49"/>
      <c r="AD54" s="49"/>
      <c r="AE54" s="49"/>
      <c r="AF54" s="49"/>
      <c r="AG54" s="24" t="s">
        <v>45</v>
      </c>
      <c r="AH54" s="24"/>
      <c r="AI54" s="24"/>
      <c r="AJ54" s="24"/>
      <c r="AK54" s="24"/>
      <c r="AL54" s="24" t="s">
        <v>46</v>
      </c>
      <c r="AM54" s="24"/>
      <c r="AN54" s="24"/>
      <c r="AO54" s="24"/>
      <c r="AP54" s="24"/>
      <c r="AQ54" s="48" t="s">
        <v>61</v>
      </c>
      <c r="AR54" s="49"/>
      <c r="AS54" s="49"/>
      <c r="AT54" s="49"/>
      <c r="AU54" s="49"/>
      <c r="AV54" s="49"/>
      <c r="AW54" s="50" t="s">
        <v>62</v>
      </c>
      <c r="AX54" s="24"/>
      <c r="AY54" s="24"/>
      <c r="AZ54" s="24"/>
      <c r="BA54" s="24"/>
      <c r="BB54" s="50" t="s">
        <v>62</v>
      </c>
      <c r="BC54" s="24"/>
      <c r="BD54" s="24"/>
      <c r="BE54" s="24"/>
      <c r="BF54" s="24"/>
      <c r="BG54" s="49" t="s">
        <v>61</v>
      </c>
      <c r="BH54" s="49"/>
      <c r="BI54" s="49"/>
      <c r="BJ54" s="49"/>
      <c r="BK54" s="49"/>
      <c r="BL54" s="49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CA54" s="1" t="s">
        <v>69</v>
      </c>
    </row>
    <row r="55" spans="1:79" s="5" customFormat="1" ht="15.75">
      <c r="A55" s="53" t="s">
        <v>78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49">
        <v>0</v>
      </c>
      <c r="R55" s="49"/>
      <c r="S55" s="49"/>
      <c r="T55" s="49"/>
      <c r="U55" s="49"/>
      <c r="V55" s="49">
        <v>0</v>
      </c>
      <c r="W55" s="49"/>
      <c r="X55" s="49"/>
      <c r="Y55" s="49"/>
      <c r="Z55" s="49"/>
      <c r="AA55" s="49">
        <f>Q55+V55</f>
        <v>0</v>
      </c>
      <c r="AB55" s="49"/>
      <c r="AC55" s="49"/>
      <c r="AD55" s="49"/>
      <c r="AE55" s="49"/>
      <c r="AF55" s="49"/>
      <c r="AG55" s="49">
        <v>0</v>
      </c>
      <c r="AH55" s="49"/>
      <c r="AI55" s="49"/>
      <c r="AJ55" s="49"/>
      <c r="AK55" s="49"/>
      <c r="AL55" s="49">
        <v>0</v>
      </c>
      <c r="AM55" s="49"/>
      <c r="AN55" s="49"/>
      <c r="AO55" s="49"/>
      <c r="AP55" s="49"/>
      <c r="AQ55" s="49">
        <f>AG55+AL55</f>
        <v>0</v>
      </c>
      <c r="AR55" s="49"/>
      <c r="AS55" s="49"/>
      <c r="AT55" s="49"/>
      <c r="AU55" s="49"/>
      <c r="AV55" s="49"/>
      <c r="AW55" s="49">
        <f>AG55-Q55</f>
        <v>0</v>
      </c>
      <c r="AX55" s="49"/>
      <c r="AY55" s="49"/>
      <c r="AZ55" s="49"/>
      <c r="BA55" s="49"/>
      <c r="BB55" s="49">
        <f>AL55-V55</f>
        <v>0</v>
      </c>
      <c r="BC55" s="49"/>
      <c r="BD55" s="49"/>
      <c r="BE55" s="49"/>
      <c r="BF55" s="49"/>
      <c r="BG55" s="49">
        <f>AW55+BB55</f>
        <v>0</v>
      </c>
      <c r="BH55" s="49"/>
      <c r="BI55" s="49"/>
      <c r="BJ55" s="49"/>
      <c r="BK55" s="49"/>
      <c r="BL55" s="49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CA55" s="5" t="s">
        <v>70</v>
      </c>
    </row>
    <row r="56" spans="1:79" ht="15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9" ht="15.75" customHeight="1">
      <c r="A57" s="47" t="s">
        <v>16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9" ht="15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9" ht="48.95" customHeight="1">
      <c r="A59" s="16" t="s">
        <v>20</v>
      </c>
      <c r="B59" s="16"/>
      <c r="C59" s="16" t="s">
        <v>14</v>
      </c>
      <c r="D59" s="16"/>
      <c r="E59" s="16"/>
      <c r="F59" s="16"/>
      <c r="G59" s="16" t="s">
        <v>19</v>
      </c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 t="s">
        <v>18</v>
      </c>
      <c r="U59" s="16"/>
      <c r="V59" s="16"/>
      <c r="W59" s="16"/>
      <c r="X59" s="16"/>
      <c r="Y59" s="16" t="s">
        <v>17</v>
      </c>
      <c r="Z59" s="16"/>
      <c r="AA59" s="16"/>
      <c r="AB59" s="16"/>
      <c r="AC59" s="16"/>
      <c r="AD59" s="16"/>
      <c r="AE59" s="16"/>
      <c r="AF59" s="16"/>
      <c r="AG59" s="16"/>
      <c r="AH59" s="16"/>
      <c r="AI59" s="16" t="s">
        <v>13</v>
      </c>
      <c r="AJ59" s="16"/>
      <c r="AK59" s="16"/>
      <c r="AL59" s="16"/>
      <c r="AM59" s="16"/>
      <c r="AN59" s="16"/>
      <c r="AO59" s="16"/>
      <c r="AP59" s="16"/>
      <c r="AQ59" s="16"/>
      <c r="AR59" s="16"/>
      <c r="AS59" s="16" t="s">
        <v>33</v>
      </c>
      <c r="AT59" s="16"/>
      <c r="AU59" s="16"/>
      <c r="AV59" s="16"/>
      <c r="AW59" s="16"/>
      <c r="AX59" s="16"/>
      <c r="AY59" s="16"/>
      <c r="AZ59" s="16"/>
      <c r="BA59" s="16"/>
      <c r="BB59" s="16"/>
      <c r="BC59" s="16" t="s">
        <v>5</v>
      </c>
      <c r="BD59" s="16"/>
      <c r="BE59" s="16"/>
      <c r="BF59" s="16"/>
      <c r="BG59" s="16"/>
      <c r="BH59" s="16"/>
      <c r="BI59" s="16"/>
      <c r="BJ59" s="16"/>
      <c r="BK59" s="16"/>
      <c r="BL59" s="16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9" ht="15.95" customHeight="1">
      <c r="A60" s="16">
        <v>1</v>
      </c>
      <c r="B60" s="16"/>
      <c r="C60" s="16">
        <v>2</v>
      </c>
      <c r="D60" s="16"/>
      <c r="E60" s="16"/>
      <c r="F60" s="16"/>
      <c r="G60" s="16">
        <v>3</v>
      </c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>
        <v>4</v>
      </c>
      <c r="U60" s="16"/>
      <c r="V60" s="16"/>
      <c r="W60" s="16"/>
      <c r="X60" s="16"/>
      <c r="Y60" s="16">
        <v>5</v>
      </c>
      <c r="Z60" s="16"/>
      <c r="AA60" s="16"/>
      <c r="AB60" s="16"/>
      <c r="AC60" s="16"/>
      <c r="AD60" s="16"/>
      <c r="AE60" s="16"/>
      <c r="AF60" s="16"/>
      <c r="AG60" s="16"/>
      <c r="AH60" s="16"/>
      <c r="AI60" s="16">
        <v>6</v>
      </c>
      <c r="AJ60" s="16"/>
      <c r="AK60" s="16"/>
      <c r="AL60" s="16"/>
      <c r="AM60" s="16"/>
      <c r="AN60" s="16"/>
      <c r="AO60" s="16"/>
      <c r="AP60" s="16"/>
      <c r="AQ60" s="16"/>
      <c r="AR60" s="16"/>
      <c r="AS60" s="16">
        <v>7</v>
      </c>
      <c r="AT60" s="16"/>
      <c r="AU60" s="16"/>
      <c r="AV60" s="16"/>
      <c r="AW60" s="16"/>
      <c r="AX60" s="16"/>
      <c r="AY60" s="16"/>
      <c r="AZ60" s="16"/>
      <c r="BA60" s="16"/>
      <c r="BB60" s="16"/>
      <c r="BC60" s="16">
        <v>8</v>
      </c>
      <c r="BD60" s="16"/>
      <c r="BE60" s="16"/>
      <c r="BF60" s="16"/>
      <c r="BG60" s="16"/>
      <c r="BH60" s="16"/>
      <c r="BI60" s="16"/>
      <c r="BJ60" s="16"/>
      <c r="BK60" s="16"/>
      <c r="BL60" s="16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9" ht="12.75" hidden="1" customHeight="1">
      <c r="A61" s="16"/>
      <c r="B61" s="16"/>
      <c r="C61" s="16" t="s">
        <v>50</v>
      </c>
      <c r="D61" s="16"/>
      <c r="E61" s="16"/>
      <c r="F61" s="16"/>
      <c r="G61" s="51" t="s">
        <v>52</v>
      </c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 t="s">
        <v>53</v>
      </c>
      <c r="U61" s="51"/>
      <c r="V61" s="51"/>
      <c r="W61" s="51"/>
      <c r="X61" s="51"/>
      <c r="Y61" s="51" t="s">
        <v>54</v>
      </c>
      <c r="Z61" s="51"/>
      <c r="AA61" s="51"/>
      <c r="AB61" s="51"/>
      <c r="AC61" s="51"/>
      <c r="AD61" s="51"/>
      <c r="AE61" s="51"/>
      <c r="AF61" s="51"/>
      <c r="AG61" s="51"/>
      <c r="AH61" s="51"/>
      <c r="AI61" s="24" t="s">
        <v>44</v>
      </c>
      <c r="AJ61" s="24"/>
      <c r="AK61" s="24"/>
      <c r="AL61" s="24"/>
      <c r="AM61" s="24"/>
      <c r="AN61" s="24"/>
      <c r="AO61" s="24"/>
      <c r="AP61" s="24"/>
      <c r="AQ61" s="24"/>
      <c r="AR61" s="24"/>
      <c r="AS61" s="24" t="s">
        <v>45</v>
      </c>
      <c r="AT61" s="24"/>
      <c r="AU61" s="24"/>
      <c r="AV61" s="24"/>
      <c r="AW61" s="24"/>
      <c r="AX61" s="24"/>
      <c r="AY61" s="24"/>
      <c r="AZ61" s="24"/>
      <c r="BA61" s="24"/>
      <c r="BB61" s="24"/>
      <c r="BC61" s="50" t="s">
        <v>63</v>
      </c>
      <c r="BD61" s="24"/>
      <c r="BE61" s="24"/>
      <c r="BF61" s="24"/>
      <c r="BG61" s="24"/>
      <c r="BH61" s="24"/>
      <c r="BI61" s="24"/>
      <c r="BJ61" s="24"/>
      <c r="BK61" s="24"/>
      <c r="BL61" s="24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CA61" s="1" t="s">
        <v>71</v>
      </c>
    </row>
    <row r="62" spans="1:79" ht="112.5" customHeight="1">
      <c r="A62" s="16"/>
      <c r="B62" s="16"/>
      <c r="C62" s="37">
        <v>1013160</v>
      </c>
      <c r="D62" s="38"/>
      <c r="E62" s="38"/>
      <c r="F62" s="40"/>
      <c r="G62" s="58" t="s">
        <v>88</v>
      </c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CA62" s="1" t="s">
        <v>72</v>
      </c>
    </row>
    <row r="63" spans="1:79" ht="67.5" customHeight="1">
      <c r="A63" s="16"/>
      <c r="B63" s="16"/>
      <c r="C63" s="17">
        <v>1013160</v>
      </c>
      <c r="D63" s="18"/>
      <c r="E63" s="18"/>
      <c r="F63" s="19"/>
      <c r="G63" s="23" t="s">
        <v>87</v>
      </c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5"/>
      <c r="U63" s="25"/>
      <c r="V63" s="25"/>
      <c r="W63" s="25"/>
      <c r="X63" s="25"/>
      <c r="Y63" s="30"/>
      <c r="Z63" s="31"/>
      <c r="AA63" s="31"/>
      <c r="AB63" s="31"/>
      <c r="AC63" s="31"/>
      <c r="AD63" s="31"/>
      <c r="AE63" s="31"/>
      <c r="AF63" s="31"/>
      <c r="AG63" s="31"/>
      <c r="AH63" s="32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</row>
    <row r="64" spans="1:79" ht="18" customHeight="1">
      <c r="A64" s="16"/>
      <c r="B64" s="16"/>
      <c r="C64" s="17">
        <v>1013160</v>
      </c>
      <c r="D64" s="18"/>
      <c r="E64" s="18"/>
      <c r="F64" s="19"/>
      <c r="G64" s="20" t="s">
        <v>89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2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</row>
    <row r="65" spans="1:80" ht="34.5" customHeight="1">
      <c r="A65" s="16"/>
      <c r="B65" s="16"/>
      <c r="C65" s="17">
        <v>1013160</v>
      </c>
      <c r="D65" s="18"/>
      <c r="E65" s="18"/>
      <c r="F65" s="19"/>
      <c r="G65" s="23" t="s">
        <v>90</v>
      </c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5" t="s">
        <v>91</v>
      </c>
      <c r="U65" s="25"/>
      <c r="V65" s="25"/>
      <c r="W65" s="25"/>
      <c r="X65" s="25"/>
      <c r="Y65" s="30" t="s">
        <v>92</v>
      </c>
      <c r="Z65" s="31"/>
      <c r="AA65" s="31"/>
      <c r="AB65" s="31"/>
      <c r="AC65" s="31"/>
      <c r="AD65" s="31"/>
      <c r="AE65" s="31"/>
      <c r="AF65" s="31"/>
      <c r="AG65" s="31"/>
      <c r="AH65" s="32"/>
      <c r="AI65" s="33">
        <v>200</v>
      </c>
      <c r="AJ65" s="33"/>
      <c r="AK65" s="33"/>
      <c r="AL65" s="33"/>
      <c r="AM65" s="33"/>
      <c r="AN65" s="33"/>
      <c r="AO65" s="33"/>
      <c r="AP65" s="33"/>
      <c r="AQ65" s="33"/>
      <c r="AR65" s="33"/>
      <c r="AS65" s="33">
        <v>195.83</v>
      </c>
      <c r="AT65" s="33"/>
      <c r="AU65" s="33"/>
      <c r="AV65" s="33"/>
      <c r="AW65" s="33"/>
      <c r="AX65" s="33"/>
      <c r="AY65" s="33"/>
      <c r="AZ65" s="33"/>
      <c r="BA65" s="33"/>
      <c r="BB65" s="33"/>
      <c r="BC65" s="33">
        <f>AS65-AI65</f>
        <v>-4.1699999999999875</v>
      </c>
      <c r="BD65" s="33"/>
      <c r="BE65" s="33"/>
      <c r="BF65" s="33"/>
      <c r="BG65" s="33"/>
      <c r="BH65" s="33"/>
      <c r="BI65" s="33"/>
      <c r="BJ65" s="33"/>
      <c r="BK65" s="33"/>
      <c r="BL65" s="33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</row>
    <row r="66" spans="1:80" ht="21" customHeight="1">
      <c r="A66" s="17" t="s">
        <v>104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9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</row>
    <row r="67" spans="1:80" ht="15.75" customHeight="1">
      <c r="A67" s="16"/>
      <c r="B67" s="16"/>
      <c r="C67" s="17">
        <v>1013160</v>
      </c>
      <c r="D67" s="18"/>
      <c r="E67" s="18"/>
      <c r="F67" s="19"/>
      <c r="G67" s="20" t="s">
        <v>93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2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</row>
    <row r="68" spans="1:80" ht="33" customHeight="1">
      <c r="A68" s="16"/>
      <c r="B68" s="16"/>
      <c r="C68" s="17">
        <v>1013160</v>
      </c>
      <c r="D68" s="18"/>
      <c r="E68" s="18"/>
      <c r="F68" s="19"/>
      <c r="G68" s="23" t="s">
        <v>94</v>
      </c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5" t="s">
        <v>95</v>
      </c>
      <c r="U68" s="25"/>
      <c r="V68" s="25"/>
      <c r="W68" s="25"/>
      <c r="X68" s="25"/>
      <c r="Y68" s="26" t="s">
        <v>92</v>
      </c>
      <c r="Z68" s="27"/>
      <c r="AA68" s="27"/>
      <c r="AB68" s="27"/>
      <c r="AC68" s="27"/>
      <c r="AD68" s="27"/>
      <c r="AE68" s="27"/>
      <c r="AF68" s="27"/>
      <c r="AG68" s="27"/>
      <c r="AH68" s="28"/>
      <c r="AI68" s="29">
        <v>51</v>
      </c>
      <c r="AJ68" s="29"/>
      <c r="AK68" s="29"/>
      <c r="AL68" s="29"/>
      <c r="AM68" s="29"/>
      <c r="AN68" s="29"/>
      <c r="AO68" s="29"/>
      <c r="AP68" s="29"/>
      <c r="AQ68" s="29"/>
      <c r="AR68" s="29"/>
      <c r="AS68" s="29">
        <v>51</v>
      </c>
      <c r="AT68" s="29"/>
      <c r="AU68" s="29"/>
      <c r="AV68" s="29"/>
      <c r="AW68" s="29"/>
      <c r="AX68" s="29"/>
      <c r="AY68" s="29"/>
      <c r="AZ68" s="29"/>
      <c r="BA68" s="29"/>
      <c r="BB68" s="29"/>
      <c r="BC68" s="24">
        <f>AS68-AI68</f>
        <v>0</v>
      </c>
      <c r="BD68" s="24"/>
      <c r="BE68" s="24"/>
      <c r="BF68" s="24"/>
      <c r="BG68" s="24"/>
      <c r="BH68" s="24"/>
      <c r="BI68" s="24"/>
      <c r="BJ68" s="24"/>
      <c r="BK68" s="24"/>
      <c r="BL68" s="24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</row>
    <row r="69" spans="1:80" ht="17.25" customHeight="1">
      <c r="A69" s="16"/>
      <c r="B69" s="16"/>
      <c r="C69" s="17">
        <v>1013160</v>
      </c>
      <c r="D69" s="18"/>
      <c r="E69" s="18"/>
      <c r="F69" s="19"/>
      <c r="G69" s="20" t="s">
        <v>96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2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</row>
    <row r="70" spans="1:80" ht="30.75" customHeight="1">
      <c r="A70" s="16"/>
      <c r="B70" s="16"/>
      <c r="C70" s="17">
        <v>1013160</v>
      </c>
      <c r="D70" s="18"/>
      <c r="E70" s="18"/>
      <c r="F70" s="19"/>
      <c r="G70" s="23" t="s">
        <v>97</v>
      </c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5" t="s">
        <v>98</v>
      </c>
      <c r="U70" s="25"/>
      <c r="V70" s="25"/>
      <c r="W70" s="25"/>
      <c r="X70" s="25"/>
      <c r="Y70" s="26" t="s">
        <v>99</v>
      </c>
      <c r="Z70" s="27"/>
      <c r="AA70" s="27"/>
      <c r="AB70" s="27"/>
      <c r="AC70" s="27"/>
      <c r="AD70" s="27"/>
      <c r="AE70" s="27"/>
      <c r="AF70" s="27"/>
      <c r="AG70" s="27"/>
      <c r="AH70" s="28"/>
      <c r="AI70" s="29">
        <v>3840</v>
      </c>
      <c r="AJ70" s="29"/>
      <c r="AK70" s="29"/>
      <c r="AL70" s="29"/>
      <c r="AM70" s="29"/>
      <c r="AN70" s="29"/>
      <c r="AO70" s="29"/>
      <c r="AP70" s="29"/>
      <c r="AQ70" s="29"/>
      <c r="AR70" s="29"/>
      <c r="AS70" s="29">
        <v>3840</v>
      </c>
      <c r="AT70" s="29"/>
      <c r="AU70" s="29"/>
      <c r="AV70" s="29"/>
      <c r="AW70" s="29"/>
      <c r="AX70" s="29"/>
      <c r="AY70" s="29"/>
      <c r="AZ70" s="29"/>
      <c r="BA70" s="29"/>
      <c r="BB70" s="29"/>
      <c r="BC70" s="24">
        <f>AS70-AI70</f>
        <v>0</v>
      </c>
      <c r="BD70" s="24"/>
      <c r="BE70" s="24"/>
      <c r="BF70" s="24"/>
      <c r="BG70" s="24"/>
      <c r="BH70" s="24"/>
      <c r="BI70" s="24"/>
      <c r="BJ70" s="24"/>
      <c r="BK70" s="24"/>
      <c r="BL70" s="24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</row>
    <row r="71" spans="1:80" ht="12.75" customHeight="1">
      <c r="A71" s="6"/>
      <c r="B71" s="6"/>
      <c r="C71" s="7"/>
      <c r="D71" s="7"/>
      <c r="E71" s="7"/>
      <c r="F71" s="7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</row>
    <row r="72" spans="1:80" ht="15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</row>
    <row r="73" spans="1:80" s="2" customFormat="1" ht="15.75" customHeight="1">
      <c r="A73" s="47" t="s">
        <v>34</v>
      </c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11"/>
      <c r="BS73" s="11"/>
      <c r="BT73" s="11"/>
      <c r="BU73" s="11"/>
      <c r="BV73" s="11"/>
      <c r="BW73" s="11"/>
      <c r="BX73" s="11"/>
    </row>
    <row r="74" spans="1:80" ht="15" customHeight="1">
      <c r="A74" s="43" t="s">
        <v>82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</row>
    <row r="75" spans="1:80" ht="15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</row>
    <row r="76" spans="1:80" ht="39.950000000000003" customHeight="1">
      <c r="A76" s="16" t="s">
        <v>22</v>
      </c>
      <c r="B76" s="16"/>
      <c r="C76" s="16"/>
      <c r="D76" s="16" t="s">
        <v>21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62" t="s">
        <v>14</v>
      </c>
      <c r="R76" s="63"/>
      <c r="S76" s="63"/>
      <c r="T76" s="63"/>
      <c r="U76" s="64"/>
      <c r="V76" s="16" t="s">
        <v>38</v>
      </c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 t="s">
        <v>39</v>
      </c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 t="s">
        <v>40</v>
      </c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 t="s">
        <v>41</v>
      </c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2"/>
      <c r="BS76" s="12"/>
      <c r="BT76" s="12"/>
      <c r="BU76" s="12"/>
      <c r="BV76" s="12"/>
      <c r="BW76" s="12"/>
      <c r="BX76" s="12"/>
    </row>
    <row r="77" spans="1:80" ht="33.950000000000003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65"/>
      <c r="R77" s="66"/>
      <c r="S77" s="66"/>
      <c r="T77" s="66"/>
      <c r="U77" s="67"/>
      <c r="V77" s="16" t="s">
        <v>10</v>
      </c>
      <c r="W77" s="16"/>
      <c r="X77" s="16"/>
      <c r="Y77" s="16"/>
      <c r="Z77" s="16" t="s">
        <v>9</v>
      </c>
      <c r="AA77" s="16"/>
      <c r="AB77" s="16"/>
      <c r="AC77" s="16"/>
      <c r="AD77" s="16" t="s">
        <v>23</v>
      </c>
      <c r="AE77" s="16"/>
      <c r="AF77" s="16"/>
      <c r="AG77" s="16"/>
      <c r="AH77" s="16" t="s">
        <v>10</v>
      </c>
      <c r="AI77" s="16"/>
      <c r="AJ77" s="16"/>
      <c r="AK77" s="16"/>
      <c r="AL77" s="16" t="s">
        <v>9</v>
      </c>
      <c r="AM77" s="16"/>
      <c r="AN77" s="16"/>
      <c r="AO77" s="16"/>
      <c r="AP77" s="16" t="s">
        <v>23</v>
      </c>
      <c r="AQ77" s="16"/>
      <c r="AR77" s="16"/>
      <c r="AS77" s="16"/>
      <c r="AT77" s="16" t="s">
        <v>10</v>
      </c>
      <c r="AU77" s="16"/>
      <c r="AV77" s="16"/>
      <c r="AW77" s="16"/>
      <c r="AX77" s="16" t="s">
        <v>9</v>
      </c>
      <c r="AY77" s="16"/>
      <c r="AZ77" s="16"/>
      <c r="BA77" s="16"/>
      <c r="BB77" s="16" t="s">
        <v>23</v>
      </c>
      <c r="BC77" s="16"/>
      <c r="BD77" s="16"/>
      <c r="BE77" s="16"/>
      <c r="BF77" s="16" t="s">
        <v>10</v>
      </c>
      <c r="BG77" s="16"/>
      <c r="BH77" s="16"/>
      <c r="BI77" s="16"/>
      <c r="BJ77" s="16" t="s">
        <v>9</v>
      </c>
      <c r="BK77" s="16"/>
      <c r="BL77" s="16"/>
      <c r="BM77" s="16"/>
      <c r="BN77" s="16" t="s">
        <v>23</v>
      </c>
      <c r="BO77" s="16"/>
      <c r="BP77" s="16"/>
      <c r="BQ77" s="16"/>
      <c r="BR77" s="12"/>
      <c r="BS77" s="12"/>
      <c r="BT77" s="12"/>
      <c r="BU77" s="12"/>
      <c r="BV77" s="12"/>
      <c r="BW77" s="12"/>
      <c r="BX77" s="12"/>
    </row>
    <row r="78" spans="1:80" ht="15" customHeight="1">
      <c r="A78" s="16">
        <v>1</v>
      </c>
      <c r="B78" s="16"/>
      <c r="C78" s="16"/>
      <c r="D78" s="16">
        <v>2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7">
        <v>3</v>
      </c>
      <c r="R78" s="18"/>
      <c r="S78" s="18"/>
      <c r="T78" s="18"/>
      <c r="U78" s="19"/>
      <c r="V78" s="16">
        <v>4</v>
      </c>
      <c r="W78" s="16"/>
      <c r="X78" s="16"/>
      <c r="Y78" s="16"/>
      <c r="Z78" s="16">
        <v>5</v>
      </c>
      <c r="AA78" s="16"/>
      <c r="AB78" s="16"/>
      <c r="AC78" s="16"/>
      <c r="AD78" s="16">
        <v>6</v>
      </c>
      <c r="AE78" s="16"/>
      <c r="AF78" s="16"/>
      <c r="AG78" s="16"/>
      <c r="AH78" s="16">
        <v>7</v>
      </c>
      <c r="AI78" s="16"/>
      <c r="AJ78" s="16"/>
      <c r="AK78" s="16"/>
      <c r="AL78" s="16">
        <v>8</v>
      </c>
      <c r="AM78" s="16"/>
      <c r="AN78" s="16"/>
      <c r="AO78" s="16"/>
      <c r="AP78" s="16">
        <v>9</v>
      </c>
      <c r="AQ78" s="16"/>
      <c r="AR78" s="16"/>
      <c r="AS78" s="16"/>
      <c r="AT78" s="16">
        <v>10</v>
      </c>
      <c r="AU78" s="16"/>
      <c r="AV78" s="16"/>
      <c r="AW78" s="16"/>
      <c r="AX78" s="16">
        <v>11</v>
      </c>
      <c r="AY78" s="16"/>
      <c r="AZ78" s="16"/>
      <c r="BA78" s="16"/>
      <c r="BB78" s="16">
        <v>12</v>
      </c>
      <c r="BC78" s="16"/>
      <c r="BD78" s="16"/>
      <c r="BE78" s="16"/>
      <c r="BF78" s="16">
        <v>13</v>
      </c>
      <c r="BG78" s="16"/>
      <c r="BH78" s="16"/>
      <c r="BI78" s="16"/>
      <c r="BJ78" s="16">
        <v>14</v>
      </c>
      <c r="BK78" s="16"/>
      <c r="BL78" s="16"/>
      <c r="BM78" s="16"/>
      <c r="BN78" s="16">
        <v>15</v>
      </c>
      <c r="BO78" s="16"/>
      <c r="BP78" s="16"/>
      <c r="BQ78" s="16"/>
      <c r="BR78" s="12"/>
      <c r="BS78" s="12"/>
      <c r="BT78" s="12"/>
      <c r="BU78" s="12"/>
      <c r="BV78" s="12"/>
      <c r="BW78" s="12"/>
      <c r="BX78" s="12"/>
    </row>
    <row r="79" spans="1:80" ht="12.75" hidden="1" customHeight="1">
      <c r="A79" s="17" t="s">
        <v>55</v>
      </c>
      <c r="B79" s="18"/>
      <c r="C79" s="19"/>
      <c r="D79" s="75" t="s">
        <v>52</v>
      </c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7"/>
      <c r="Q79" s="17" t="s">
        <v>50</v>
      </c>
      <c r="R79" s="18"/>
      <c r="S79" s="18"/>
      <c r="T79" s="18"/>
      <c r="U79" s="19"/>
      <c r="V79" s="68" t="s">
        <v>42</v>
      </c>
      <c r="W79" s="69"/>
      <c r="X79" s="69"/>
      <c r="Y79" s="70"/>
      <c r="Z79" s="68" t="s">
        <v>56</v>
      </c>
      <c r="AA79" s="69"/>
      <c r="AB79" s="69"/>
      <c r="AC79" s="70"/>
      <c r="AD79" s="71" t="s">
        <v>59</v>
      </c>
      <c r="AE79" s="72"/>
      <c r="AF79" s="72"/>
      <c r="AG79" s="73"/>
      <c r="AH79" s="68" t="s">
        <v>44</v>
      </c>
      <c r="AI79" s="69"/>
      <c r="AJ79" s="69"/>
      <c r="AK79" s="70"/>
      <c r="AL79" s="68" t="s">
        <v>43</v>
      </c>
      <c r="AM79" s="69"/>
      <c r="AN79" s="69"/>
      <c r="AO79" s="70"/>
      <c r="AP79" s="71" t="s">
        <v>59</v>
      </c>
      <c r="AQ79" s="72"/>
      <c r="AR79" s="72"/>
      <c r="AS79" s="73"/>
      <c r="AT79" s="68" t="s">
        <v>45</v>
      </c>
      <c r="AU79" s="69"/>
      <c r="AV79" s="69"/>
      <c r="AW79" s="70"/>
      <c r="AX79" s="68" t="s">
        <v>46</v>
      </c>
      <c r="AY79" s="69"/>
      <c r="AZ79" s="69"/>
      <c r="BA79" s="70"/>
      <c r="BB79" s="71" t="s">
        <v>59</v>
      </c>
      <c r="BC79" s="72"/>
      <c r="BD79" s="72"/>
      <c r="BE79" s="73"/>
      <c r="BF79" s="95" t="s">
        <v>57</v>
      </c>
      <c r="BG79" s="96"/>
      <c r="BH79" s="96"/>
      <c r="BI79" s="97"/>
      <c r="BJ79" s="68" t="s">
        <v>58</v>
      </c>
      <c r="BK79" s="69"/>
      <c r="BL79" s="69"/>
      <c r="BM79" s="70"/>
      <c r="BN79" s="71" t="s">
        <v>59</v>
      </c>
      <c r="BO79" s="72"/>
      <c r="BP79" s="72"/>
      <c r="BQ79" s="73"/>
      <c r="BR79" s="12"/>
      <c r="BS79" s="12"/>
      <c r="BT79" s="12"/>
      <c r="BU79" s="12"/>
      <c r="BV79" s="12"/>
      <c r="BW79" s="12"/>
      <c r="BX79" s="12"/>
      <c r="CA79" s="1" t="s">
        <v>73</v>
      </c>
      <c r="CB79" s="1" t="s">
        <v>77</v>
      </c>
    </row>
    <row r="80" spans="1:80" s="5" customFormat="1" ht="16.5" customHeight="1">
      <c r="A80" s="20" t="s">
        <v>79</v>
      </c>
      <c r="B80" s="21"/>
      <c r="C80" s="22"/>
      <c r="D80" s="59" t="s">
        <v>78</v>
      </c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1"/>
      <c r="Q80" s="54" t="s">
        <v>79</v>
      </c>
      <c r="R80" s="55"/>
      <c r="S80" s="55"/>
      <c r="T80" s="55"/>
      <c r="U80" s="56"/>
      <c r="V80" s="74">
        <v>0</v>
      </c>
      <c r="W80" s="72"/>
      <c r="X80" s="72"/>
      <c r="Y80" s="73"/>
      <c r="Z80" s="74">
        <v>0</v>
      </c>
      <c r="AA80" s="72"/>
      <c r="AB80" s="72"/>
      <c r="AC80" s="73"/>
      <c r="AD80" s="74">
        <f>V80+Z80</f>
        <v>0</v>
      </c>
      <c r="AE80" s="72"/>
      <c r="AF80" s="72"/>
      <c r="AG80" s="73"/>
      <c r="AH80" s="74">
        <v>0</v>
      </c>
      <c r="AI80" s="72"/>
      <c r="AJ80" s="72"/>
      <c r="AK80" s="73"/>
      <c r="AL80" s="74">
        <v>0</v>
      </c>
      <c r="AM80" s="72"/>
      <c r="AN80" s="72"/>
      <c r="AO80" s="73"/>
      <c r="AP80" s="74">
        <f>AH80+AL80</f>
        <v>0</v>
      </c>
      <c r="AQ80" s="72"/>
      <c r="AR80" s="72"/>
      <c r="AS80" s="73"/>
      <c r="AT80" s="74">
        <v>0</v>
      </c>
      <c r="AU80" s="72"/>
      <c r="AV80" s="72"/>
      <c r="AW80" s="73"/>
      <c r="AX80" s="74">
        <v>0</v>
      </c>
      <c r="AY80" s="72"/>
      <c r="AZ80" s="72"/>
      <c r="BA80" s="73"/>
      <c r="BB80" s="74">
        <f>AT80+AX80</f>
        <v>0</v>
      </c>
      <c r="BC80" s="72"/>
      <c r="BD80" s="72"/>
      <c r="BE80" s="73"/>
      <c r="BF80" s="92">
        <v>0</v>
      </c>
      <c r="BG80" s="93"/>
      <c r="BH80" s="93"/>
      <c r="BI80" s="94"/>
      <c r="BJ80" s="74">
        <v>0</v>
      </c>
      <c r="BK80" s="72"/>
      <c r="BL80" s="72"/>
      <c r="BM80" s="73"/>
      <c r="BN80" s="74">
        <f>BF80+BJ80</f>
        <v>0</v>
      </c>
      <c r="BO80" s="72"/>
      <c r="BP80" s="72"/>
      <c r="BQ80" s="73"/>
      <c r="BR80" s="14"/>
      <c r="BS80" s="14"/>
      <c r="BT80" s="14"/>
      <c r="BU80" s="14"/>
      <c r="BV80" s="14"/>
      <c r="BW80" s="14"/>
      <c r="BX80" s="14"/>
      <c r="CA80" s="5" t="s">
        <v>74</v>
      </c>
    </row>
    <row r="81" spans="1:76" ht="15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</row>
    <row r="82" spans="1:76" ht="15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</row>
    <row r="83" spans="1:76" ht="15.75" customHeight="1">
      <c r="A83" s="91" t="s">
        <v>107</v>
      </c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</row>
    <row r="84" spans="1:76" ht="15.75" customHeight="1">
      <c r="A84" s="91" t="s">
        <v>108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</row>
    <row r="85" spans="1:76" ht="18.75" customHeight="1">
      <c r="A85" s="91" t="s">
        <v>109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</row>
    <row r="86" spans="1:76" ht="12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</row>
    <row r="87" spans="1:76" ht="15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</row>
    <row r="88" spans="1:76" ht="16.5" customHeight="1">
      <c r="A88" s="87" t="s">
        <v>105</v>
      </c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10"/>
      <c r="AO88" s="10"/>
      <c r="AP88" s="89" t="s">
        <v>106</v>
      </c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</row>
    <row r="89" spans="1:76" ht="15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86" t="s">
        <v>35</v>
      </c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15"/>
      <c r="AO89" s="15"/>
      <c r="AP89" s="86" t="s">
        <v>36</v>
      </c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</row>
    <row r="90" spans="1:76" ht="15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</row>
    <row r="91" spans="1:76" ht="15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</row>
    <row r="92" spans="1:76" ht="15.95" customHeight="1">
      <c r="A92" s="87" t="s">
        <v>100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10"/>
      <c r="AO92" s="10"/>
      <c r="AP92" s="89" t="s">
        <v>101</v>
      </c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</row>
    <row r="93" spans="1:76" ht="15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86" t="s">
        <v>35</v>
      </c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15"/>
      <c r="AO93" s="15"/>
      <c r="AP93" s="86" t="s">
        <v>36</v>
      </c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</row>
    <row r="94" spans="1:76" ht="15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</row>
    <row r="95" spans="1:76" ht="15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</row>
    <row r="96" spans="1:76" ht="15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</row>
    <row r="97" spans="1:76" ht="15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</row>
    <row r="98" spans="1:76" ht="15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</row>
    <row r="99" spans="1:76" ht="15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</row>
  </sheetData>
  <mergeCells count="366">
    <mergeCell ref="T62:X62"/>
    <mergeCell ref="Y62:AH62"/>
    <mergeCell ref="AI62:AR62"/>
    <mergeCell ref="AS62:BB62"/>
    <mergeCell ref="A74:BL74"/>
    <mergeCell ref="BF76:BQ76"/>
    <mergeCell ref="AT76:BE76"/>
    <mergeCell ref="AH76:AS76"/>
    <mergeCell ref="V76:AG76"/>
    <mergeCell ref="A66:BL66"/>
    <mergeCell ref="A62:B62"/>
    <mergeCell ref="C62:F62"/>
    <mergeCell ref="G62:S62"/>
    <mergeCell ref="BC62:BL62"/>
    <mergeCell ref="A73:BQ73"/>
    <mergeCell ref="A63:B63"/>
    <mergeCell ref="C63:F63"/>
    <mergeCell ref="G63:S63"/>
    <mergeCell ref="T63:X63"/>
    <mergeCell ref="Y63:AH63"/>
    <mergeCell ref="AI63:AR63"/>
    <mergeCell ref="AS63:BB63"/>
    <mergeCell ref="BC63:BL63"/>
    <mergeCell ref="A64:B64"/>
    <mergeCell ref="BM34:BX35"/>
    <mergeCell ref="BM36:BX36"/>
    <mergeCell ref="BM38:BX38"/>
    <mergeCell ref="BM39:BX40"/>
    <mergeCell ref="A60:B60"/>
    <mergeCell ref="C60:F60"/>
    <mergeCell ref="AI61:AR61"/>
    <mergeCell ref="AS61:BB61"/>
    <mergeCell ref="BC61:BL61"/>
    <mergeCell ref="A61:B61"/>
    <mergeCell ref="Q53:U53"/>
    <mergeCell ref="A53:P53"/>
    <mergeCell ref="A54:P54"/>
    <mergeCell ref="Q54:U54"/>
    <mergeCell ref="AG52:AK52"/>
    <mergeCell ref="AA52:AF52"/>
    <mergeCell ref="V52:Z52"/>
    <mergeCell ref="Q52:U52"/>
    <mergeCell ref="A49:BL49"/>
    <mergeCell ref="AW51:BL51"/>
    <mergeCell ref="AG51:AV51"/>
    <mergeCell ref="Q51:AF51"/>
    <mergeCell ref="A51:P52"/>
    <mergeCell ref="BG52:BL52"/>
    <mergeCell ref="AP89:BH89"/>
    <mergeCell ref="AP93:BH93"/>
    <mergeCell ref="A92:V92"/>
    <mergeCell ref="W92:AM92"/>
    <mergeCell ref="AP92:BH92"/>
    <mergeCell ref="W89:AM89"/>
    <mergeCell ref="W93:AM93"/>
    <mergeCell ref="AH79:AK79"/>
    <mergeCell ref="AL79:AO79"/>
    <mergeCell ref="Q80:U80"/>
    <mergeCell ref="A86:BL86"/>
    <mergeCell ref="A88:V88"/>
    <mergeCell ref="W88:AM88"/>
    <mergeCell ref="AP88:BH88"/>
    <mergeCell ref="A83:BL83"/>
    <mergeCell ref="A84:BL84"/>
    <mergeCell ref="AP80:AS80"/>
    <mergeCell ref="AT80:AW80"/>
    <mergeCell ref="AX80:BA80"/>
    <mergeCell ref="BB80:BE80"/>
    <mergeCell ref="BF80:BI80"/>
    <mergeCell ref="BJ80:BM80"/>
    <mergeCell ref="A85:BL85"/>
    <mergeCell ref="BF79:BI79"/>
    <mergeCell ref="AW54:BA54"/>
    <mergeCell ref="BB54:BF54"/>
    <mergeCell ref="BG54:BL54"/>
    <mergeCell ref="AA54:AF54"/>
    <mergeCell ref="AG54:AK54"/>
    <mergeCell ref="AL54:AP54"/>
    <mergeCell ref="AQ54:AV54"/>
    <mergeCell ref="AA53:AF53"/>
    <mergeCell ref="V53:Z53"/>
    <mergeCell ref="V54:Z54"/>
    <mergeCell ref="BG53:BL53"/>
    <mergeCell ref="BB53:BF53"/>
    <mergeCell ref="AW53:BA53"/>
    <mergeCell ref="AQ53:AV53"/>
    <mergeCell ref="AL53:AP53"/>
    <mergeCell ref="AG53:AK53"/>
    <mergeCell ref="AO2:BL4"/>
    <mergeCell ref="Y13:AL13"/>
    <mergeCell ref="M18:AA18"/>
    <mergeCell ref="B14:K14"/>
    <mergeCell ref="B16:K16"/>
    <mergeCell ref="B18:K18"/>
    <mergeCell ref="A17:K17"/>
    <mergeCell ref="L17:AP17"/>
    <mergeCell ref="AC18:BL18"/>
    <mergeCell ref="A15:K15"/>
    <mergeCell ref="A11:BL11"/>
    <mergeCell ref="A12:BL12"/>
    <mergeCell ref="L14:BL14"/>
    <mergeCell ref="BJ79:BM79"/>
    <mergeCell ref="BN79:BQ79"/>
    <mergeCell ref="AP79:AS79"/>
    <mergeCell ref="AT79:AW79"/>
    <mergeCell ref="AX79:BA79"/>
    <mergeCell ref="BB79:BE79"/>
    <mergeCell ref="A79:C79"/>
    <mergeCell ref="V80:Y80"/>
    <mergeCell ref="Z80:AC80"/>
    <mergeCell ref="AD80:AG80"/>
    <mergeCell ref="AH80:AK80"/>
    <mergeCell ref="AL80:AO80"/>
    <mergeCell ref="D79:P79"/>
    <mergeCell ref="V79:Y79"/>
    <mergeCell ref="Z79:AC79"/>
    <mergeCell ref="AD79:AG79"/>
    <mergeCell ref="BN80:BQ80"/>
    <mergeCell ref="A78:C78"/>
    <mergeCell ref="AD78:AG78"/>
    <mergeCell ref="Z78:AC78"/>
    <mergeCell ref="V78:Y78"/>
    <mergeCell ref="D78:P78"/>
    <mergeCell ref="Q78:U78"/>
    <mergeCell ref="A80:C80"/>
    <mergeCell ref="D80:P80"/>
    <mergeCell ref="V77:Y77"/>
    <mergeCell ref="D76:P77"/>
    <mergeCell ref="A76:C77"/>
    <mergeCell ref="Q76:U77"/>
    <mergeCell ref="Q79:U79"/>
    <mergeCell ref="BN78:BQ78"/>
    <mergeCell ref="BJ78:BM78"/>
    <mergeCell ref="BF78:BI78"/>
    <mergeCell ref="BB78:BE78"/>
    <mergeCell ref="AX78:BA78"/>
    <mergeCell ref="AT78:AW78"/>
    <mergeCell ref="AP78:AS78"/>
    <mergeCell ref="AD77:AG77"/>
    <mergeCell ref="Z77:AC77"/>
    <mergeCell ref="BB77:BE77"/>
    <mergeCell ref="AX77:BA77"/>
    <mergeCell ref="AT77:AW77"/>
    <mergeCell ref="AP77:AS77"/>
    <mergeCell ref="BN77:BQ77"/>
    <mergeCell ref="BJ77:BM77"/>
    <mergeCell ref="BF77:BI77"/>
    <mergeCell ref="AL78:AO78"/>
    <mergeCell ref="AH78:AK78"/>
    <mergeCell ref="AL77:AO77"/>
    <mergeCell ref="AH77:AK77"/>
    <mergeCell ref="C61:F61"/>
    <mergeCell ref="G61:S61"/>
    <mergeCell ref="T61:X61"/>
    <mergeCell ref="Y61:AH61"/>
    <mergeCell ref="BC60:BL60"/>
    <mergeCell ref="AS60:BB60"/>
    <mergeCell ref="AI60:AR60"/>
    <mergeCell ref="Y60:AH60"/>
    <mergeCell ref="T60:X60"/>
    <mergeCell ref="G60:S60"/>
    <mergeCell ref="BC59:BL59"/>
    <mergeCell ref="AS59:BB59"/>
    <mergeCell ref="AI59:AR59"/>
    <mergeCell ref="Y59:AH59"/>
    <mergeCell ref="AG55:AK55"/>
    <mergeCell ref="AL55:AP55"/>
    <mergeCell ref="AQ55:AV55"/>
    <mergeCell ref="V55:Z55"/>
    <mergeCell ref="AA55:AF55"/>
    <mergeCell ref="A57:BL57"/>
    <mergeCell ref="A59:B59"/>
    <mergeCell ref="C59:F59"/>
    <mergeCell ref="A55:P55"/>
    <mergeCell ref="Q55:U55"/>
    <mergeCell ref="T59:X59"/>
    <mergeCell ref="G59:S59"/>
    <mergeCell ref="AW55:BA55"/>
    <mergeCell ref="BB55:BF55"/>
    <mergeCell ref="BG55:BL55"/>
    <mergeCell ref="BB52:BF52"/>
    <mergeCell ref="AW52:BA52"/>
    <mergeCell ref="AQ52:AV52"/>
    <mergeCell ref="AL52:AP52"/>
    <mergeCell ref="BI40:BL40"/>
    <mergeCell ref="AS40:AV40"/>
    <mergeCell ref="AW40:AZ40"/>
    <mergeCell ref="BA40:BD40"/>
    <mergeCell ref="BE40:BH40"/>
    <mergeCell ref="A48:BL48"/>
    <mergeCell ref="A40:C40"/>
    <mergeCell ref="D40:G40"/>
    <mergeCell ref="H40:K40"/>
    <mergeCell ref="L40:AB40"/>
    <mergeCell ref="AC40:AF40"/>
    <mergeCell ref="AG40:AJ40"/>
    <mergeCell ref="AK40:AN40"/>
    <mergeCell ref="AO40:AR40"/>
    <mergeCell ref="A36:C36"/>
    <mergeCell ref="A37:C37"/>
    <mergeCell ref="D37:G37"/>
    <mergeCell ref="H37:K37"/>
    <mergeCell ref="L37:AB37"/>
    <mergeCell ref="AC37:AF37"/>
    <mergeCell ref="AK36:AN36"/>
    <mergeCell ref="AG36:AJ36"/>
    <mergeCell ref="AC36:AF36"/>
    <mergeCell ref="L36:AB36"/>
    <mergeCell ref="H36:K36"/>
    <mergeCell ref="D36:G36"/>
    <mergeCell ref="AG37:AJ37"/>
    <mergeCell ref="AK37:AN37"/>
    <mergeCell ref="BE25:BL25"/>
    <mergeCell ref="AX25:BD25"/>
    <mergeCell ref="AX27:BD27"/>
    <mergeCell ref="BE27:BL27"/>
    <mergeCell ref="BA35:BD35"/>
    <mergeCell ref="AW35:AZ35"/>
    <mergeCell ref="AS35:AV35"/>
    <mergeCell ref="AO35:AR35"/>
    <mergeCell ref="AK35:AN35"/>
    <mergeCell ref="BA34:BL34"/>
    <mergeCell ref="AO34:AZ34"/>
    <mergeCell ref="V27:AB27"/>
    <mergeCell ref="AC27:AI27"/>
    <mergeCell ref="AJ27:AP27"/>
    <mergeCell ref="AQ27:AW27"/>
    <mergeCell ref="AS37:AV37"/>
    <mergeCell ref="AW37:AZ37"/>
    <mergeCell ref="BA37:BD37"/>
    <mergeCell ref="BI36:BL36"/>
    <mergeCell ref="BE36:BH36"/>
    <mergeCell ref="BA36:BD36"/>
    <mergeCell ref="AW36:AZ36"/>
    <mergeCell ref="AC34:AN34"/>
    <mergeCell ref="BE37:BH37"/>
    <mergeCell ref="BI37:BL37"/>
    <mergeCell ref="AO37:AR37"/>
    <mergeCell ref="AC19:BB19"/>
    <mergeCell ref="A5:BL5"/>
    <mergeCell ref="AQ28:AW28"/>
    <mergeCell ref="AX28:BD28"/>
    <mergeCell ref="BE28:BL28"/>
    <mergeCell ref="A6:BL6"/>
    <mergeCell ref="A7:BL7"/>
    <mergeCell ref="A8:BL8"/>
    <mergeCell ref="A9:BL9"/>
    <mergeCell ref="L15:AP15"/>
    <mergeCell ref="L16:BL16"/>
    <mergeCell ref="BE26:BL26"/>
    <mergeCell ref="AX26:BD26"/>
    <mergeCell ref="AQ26:AW26"/>
    <mergeCell ref="AJ26:AP26"/>
    <mergeCell ref="AC26:AI26"/>
    <mergeCell ref="V26:AB26"/>
    <mergeCell ref="A21:BL21"/>
    <mergeCell ref="A22:BL22"/>
    <mergeCell ref="O26:U26"/>
    <mergeCell ref="H26:N26"/>
    <mergeCell ref="A26:G26"/>
    <mergeCell ref="A27:G27"/>
    <mergeCell ref="H27:N27"/>
    <mergeCell ref="AQ24:BL24"/>
    <mergeCell ref="V24:AP24"/>
    <mergeCell ref="A24:U24"/>
    <mergeCell ref="O25:U25"/>
    <mergeCell ref="H25:N25"/>
    <mergeCell ref="A38:C38"/>
    <mergeCell ref="D38:G38"/>
    <mergeCell ref="H38:K38"/>
    <mergeCell ref="L38:AB38"/>
    <mergeCell ref="AS38:AV38"/>
    <mergeCell ref="AW38:AZ38"/>
    <mergeCell ref="BA38:BD38"/>
    <mergeCell ref="BE38:BH38"/>
    <mergeCell ref="BI38:BL38"/>
    <mergeCell ref="L34:AB35"/>
    <mergeCell ref="AG35:AJ35"/>
    <mergeCell ref="AC35:AF35"/>
    <mergeCell ref="BI35:BL35"/>
    <mergeCell ref="BE35:BH35"/>
    <mergeCell ref="O27:U27"/>
    <mergeCell ref="AQ25:AW25"/>
    <mergeCell ref="AJ25:AP25"/>
    <mergeCell ref="AC25:AI25"/>
    <mergeCell ref="V25:AB25"/>
    <mergeCell ref="A39:C39"/>
    <mergeCell ref="D39:G39"/>
    <mergeCell ref="H39:K39"/>
    <mergeCell ref="L39:AB39"/>
    <mergeCell ref="A19:K19"/>
    <mergeCell ref="L19:AB19"/>
    <mergeCell ref="A25:G25"/>
    <mergeCell ref="A31:BL31"/>
    <mergeCell ref="A32:BL32"/>
    <mergeCell ref="A28:G28"/>
    <mergeCell ref="H28:N28"/>
    <mergeCell ref="O28:U28"/>
    <mergeCell ref="V28:AB28"/>
    <mergeCell ref="AC28:AI28"/>
    <mergeCell ref="AJ28:AP28"/>
    <mergeCell ref="AS36:AV36"/>
    <mergeCell ref="AO36:AR36"/>
    <mergeCell ref="H34:K35"/>
    <mergeCell ref="D34:G35"/>
    <mergeCell ref="A34:C35"/>
    <mergeCell ref="AC38:AF38"/>
    <mergeCell ref="AG38:AJ38"/>
    <mergeCell ref="AK38:AN38"/>
    <mergeCell ref="AO38:AR38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C64:F64"/>
    <mergeCell ref="G64:S64"/>
    <mergeCell ref="T64:X64"/>
    <mergeCell ref="Y64:AH64"/>
    <mergeCell ref="AI64:AR64"/>
    <mergeCell ref="AS64:BB64"/>
    <mergeCell ref="BC64:BL64"/>
    <mergeCell ref="A65:B65"/>
    <mergeCell ref="C65:F65"/>
    <mergeCell ref="G65:S65"/>
    <mergeCell ref="T65:X65"/>
    <mergeCell ref="Y65:AH65"/>
    <mergeCell ref="AI65:AR65"/>
    <mergeCell ref="AS65:BB65"/>
    <mergeCell ref="BC65:BL65"/>
    <mergeCell ref="A70:B70"/>
    <mergeCell ref="C70:F70"/>
    <mergeCell ref="G70:S70"/>
    <mergeCell ref="T70:X70"/>
    <mergeCell ref="Y70:AH70"/>
    <mergeCell ref="AI70:AR70"/>
    <mergeCell ref="AS70:BB70"/>
    <mergeCell ref="BC70:BL70"/>
    <mergeCell ref="A68:B68"/>
    <mergeCell ref="C68:F68"/>
    <mergeCell ref="G68:S68"/>
    <mergeCell ref="T68:X68"/>
    <mergeCell ref="Y68:AH68"/>
    <mergeCell ref="AI68:AR68"/>
    <mergeCell ref="AS68:BB68"/>
    <mergeCell ref="BC68:BL68"/>
    <mergeCell ref="A69:B69"/>
    <mergeCell ref="C69:F69"/>
    <mergeCell ref="G69:S69"/>
    <mergeCell ref="T69:X69"/>
    <mergeCell ref="Y69:AH69"/>
    <mergeCell ref="AI69:AR69"/>
    <mergeCell ref="AS69:BB69"/>
    <mergeCell ref="BC69:BL69"/>
    <mergeCell ref="A67:B67"/>
    <mergeCell ref="C67:F67"/>
    <mergeCell ref="G67:S67"/>
    <mergeCell ref="T67:X67"/>
    <mergeCell ref="Y67:AH67"/>
    <mergeCell ref="AI67:AR67"/>
    <mergeCell ref="AS67:BB67"/>
    <mergeCell ref="BC67:BL6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28" fitToHeight="99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КПК1013160</vt:lpstr>
      <vt:lpstr>КПК1013160!Область_печати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Сервер</cp:lastModifiedBy>
  <cp:lastPrinted>2018-03-15T12:27:06Z</cp:lastPrinted>
  <dcterms:created xsi:type="dcterms:W3CDTF">2016-08-10T10:53:25Z</dcterms:created>
  <dcterms:modified xsi:type="dcterms:W3CDTF">2018-03-16T12:17:57Z</dcterms:modified>
</cp:coreProperties>
</file>