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0730" windowHeight="11760"/>
  </bookViews>
  <sheets>
    <sheet name="КПК1011220" sheetId="2" r:id="rId1"/>
  </sheets>
  <calcPr calcId="145621"/>
</workbook>
</file>

<file path=xl/calcChain.xml><?xml version="1.0" encoding="utf-8"?>
<calcChain xmlns="http://schemas.openxmlformats.org/spreadsheetml/2006/main">
  <c r="Y56" i="2" l="1"/>
  <c r="AG55" i="2"/>
  <c r="AO55" i="2" s="1"/>
  <c r="AC42" i="2"/>
  <c r="AC45" i="2"/>
  <c r="AK44" i="2"/>
  <c r="AS44" i="2" s="1"/>
  <c r="AO70" i="2" l="1"/>
  <c r="AG54" i="2"/>
  <c r="AK43" i="2"/>
  <c r="AO54" i="2" l="1"/>
  <c r="AG56" i="2"/>
  <c r="AK45" i="2"/>
  <c r="BD23" i="2" s="1"/>
  <c r="AK42" i="2"/>
  <c r="AN23" i="2" l="1"/>
  <c r="U23" i="2" s="1"/>
  <c r="BA89" i="2" l="1"/>
  <c r="AO89" i="2"/>
  <c r="AC89" i="2"/>
  <c r="AO56" i="2"/>
  <c r="AS45" i="2"/>
  <c r="AS43" i="2"/>
  <c r="AS42" i="2"/>
</calcChain>
</file>

<file path=xl/sharedStrings.xml><?xml version="1.0" encoding="utf-8"?>
<sst xmlns="http://schemas.openxmlformats.org/spreadsheetml/2006/main" count="188" uniqueCount="118">
  <si>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</si>
  <si>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</si>
  <si>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</si>
  <si>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</si>
  <si>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</si>
  <si>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</si>
  <si>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</si>
  <si>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</si>
  <si>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</si>
  <si>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</si>
  <si>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</si>
  <si>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</si>
  <si>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</si>
  <si>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</si>
  <si>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</si>
  <si>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</si>
  <si>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</si>
  <si>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</si>
  <si>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</si>
  <si>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</si>
  <si>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</si>
  <si>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</si>
  <si>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</si>
  <si>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</si>
  <si>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</si>
  <si>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</si>
  <si>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</si>
  <si>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</si>
  <si>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</si>
  <si>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</si>
  <si>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</si>
  <si>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</si>
  <si>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</si>
  <si>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</si>
  <si>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</si>
  <si>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</si>
  <si>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</si>
  <si>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</si>
  <si>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</si>
  <si>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</si>
  <si>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</si>
  <si>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</si>
  <si>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</si>
  <si>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</si>
  <si>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</si>
  <si>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</si>
  <si>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</si>
  <si>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</si>
  <si>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</si>
  <si>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</si>
  <si>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</si>
  <si>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</si>
  <si>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</si>
  <si>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</si>
  <si>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</si>
  <si>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</si>
  <si>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</si>
  <si>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</si>
  <si>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</si>
  <si>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</si>
  <si>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</si>
  <si>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</si>
  <si>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</si>
  <si>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</si>
  <si>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</si>
  <si>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</si>
  <si>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</si>
  <si>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</si>
  <si>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</si>
  <si>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</si>
  <si>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</si>
  <si>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</si>
  <si>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</si>
  <si>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</si>
  <si>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</si>
  <si>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1011220 - Інші освітні програми</t>
  </si>
  <si>
    <t>Забезпечити перевезення дітей, що проживають у сільській місцевості, до загальноосвітніх закладів освіти</t>
  </si>
  <si>
    <t/>
  </si>
  <si>
    <t>ВСЬОГО</t>
  </si>
  <si>
    <t>Затрат</t>
  </si>
  <si>
    <t>тис.грн.</t>
  </si>
  <si>
    <t>видатки, пов`язані з перевезенням дітей, що проживають у сільській місцевості</t>
  </si>
  <si>
    <t>Продукту</t>
  </si>
  <si>
    <t>осіб</t>
  </si>
  <si>
    <t>Ефективності</t>
  </si>
  <si>
    <t>грн.</t>
  </si>
  <si>
    <t>Забезпечення перевезення дітей, що проживають у сільській місцевості.</t>
  </si>
  <si>
    <t>1000000</t>
  </si>
  <si>
    <t>(тис.грн)</t>
  </si>
  <si>
    <t>бюджетної програми місцевого бюджету на 2017  рік</t>
  </si>
  <si>
    <t>1011220</t>
  </si>
  <si>
    <t>Інші освітні програми</t>
  </si>
  <si>
    <t>1010000</t>
  </si>
  <si>
    <t>0990</t>
  </si>
  <si>
    <t>Наказ</t>
  </si>
  <si>
    <t>Управління фінансів  Ратнівської районної державної адміністрації</t>
  </si>
  <si>
    <t>Районна програма "Шкільний автобус" на 2016-2020 роки.</t>
  </si>
  <si>
    <t>Начальник управління фінансів  Ратнівської районної державної адміністрації</t>
  </si>
  <si>
    <t>Л.С.Ковч</t>
  </si>
  <si>
    <t>Акт  виконаних робіт перевізників</t>
  </si>
  <si>
    <t>Акт виконаних робіт перевізників</t>
  </si>
  <si>
    <t>кількість дітей, які перевозяться за одну поїздку</t>
  </si>
  <si>
    <t>Розрахунок( відношення видатків до кількості дітей,які перевозяться)</t>
  </si>
  <si>
    <t>середня вартість проїзду одного учня на рік</t>
  </si>
  <si>
    <t>Відділ освіти, молоді та спорту Ратнівської районної державної адміністрації</t>
  </si>
  <si>
    <t>від                  14.02.2017 р.     № 42</t>
  </si>
  <si>
    <t>від                  14.02.2017 р.     № 4</t>
  </si>
  <si>
    <t xml:space="preserve">Кошторис видатків </t>
  </si>
  <si>
    <t>видатки  на співфінансування в розмірі 10%  для придбання шкільних автобусів</t>
  </si>
  <si>
    <t>Головний спеціаліст  Ратнівської районної державної адміністрації</t>
  </si>
  <si>
    <t>О.Ф.Данисюк</t>
  </si>
  <si>
    <t>наказу Управління фінансів  Ратнівської районної державної адміністрації   від  27.12.2017 р.     № 58</t>
  </si>
  <si>
    <t>Конституція України._x000D_
Бюджетний кодекс України._x000D_
Закон України "Про загальну середню освіту" від 13.05.1999 р. № 651-ХІV._x000D_
Спільний наказ Мінфіну та Міносвіти від 01.05.2010 р. № 298/519, від 21.06.2010 р. за № 413/17708 _x000D_"Про затвердження Типового переліку бюджетних програм та результативних показників їх виконання для місцевих бюджетів у галузі "Освіта"".                                                                                                                                                                                            
Наказ Міністерства фінансів України від 26.08.2014 р. № 836 " Про деякі питання запровадження програмно-цільового методу складання та виконання місцевих бюджетів". _x000D_
Рішення сесії Ратнівської районної ради від  21.12.2017 р. №20/9 "Про внесення змін до рішення районної ради від 29.12.16 №13/9 "Про районний бюджет на 2017 рік""</t>
  </si>
  <si>
    <t>(у редакції  наказу Відділу освіти, молоді та спорту Ратнівської районної державної адміністрації)    від   27.12.2017 р.   № 357</t>
  </si>
  <si>
    <t xml:space="preserve">Програма територіального співробітництва країн Східного партнерства та Програма прикордонного співробітництва Білорусь-Україна у рамках проекту міжнародної технічної допомоги "Народна творчість без кордонів" </t>
  </si>
  <si>
    <t>Формування культурної ідентичності Полісся на основі відродження традицій ткацтва</t>
  </si>
  <si>
    <t>Акт  виконаних робіт по проекту</t>
  </si>
  <si>
    <t>видатки  на виплату заробітної плати співкоординатору  та співфінансисту  проекту "Народна творчість без кордонів".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</si>
</sst>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#0.000"/>
    <numFmt numFmtId="167" formatCode="#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7" fontId="1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11" fillId="0" borderId="3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63" zoomScaleNormal="100" workbookViewId="0">
      <selection activeCell="AE71" sqref="AE71:AN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60" t="s">
        <v>27</v>
      </c>
      <c r="BC1" s="61"/>
      <c r="BD1" s="61"/>
      <c r="BE1" s="61"/>
      <c r="BF1" s="61"/>
      <c r="BG1" s="61"/>
      <c r="BH1" s="61"/>
      <c r="BI1" s="61"/>
      <c r="BJ1" s="61"/>
      <c r="BK1" s="61"/>
      <c r="BL1" s="61"/>
    </row>
    <row r="2" spans="1:65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65" ht="15" customHeight="1" x14ac:dyDescent="0.2">
      <c r="AO3" s="56" t="s">
        <v>94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65" ht="27.75" customHeight="1" x14ac:dyDescent="0.2">
      <c r="AO4" s="95" t="s">
        <v>104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</row>
    <row r="5" spans="1:65" x14ac:dyDescent="0.2">
      <c r="AO5" s="62" t="s">
        <v>69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</row>
    <row r="6" spans="1:65" ht="12.75" customHeight="1" x14ac:dyDescent="0.2">
      <c r="AO6" s="93" t="s">
        <v>105</v>
      </c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65" ht="12.75" customHeight="1" x14ac:dyDescent="0.2">
      <c r="AO7" s="56" t="s">
        <v>26</v>
      </c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M7" s="3"/>
    </row>
    <row r="8" spans="1:65" ht="26.25" customHeight="1" x14ac:dyDescent="0.2">
      <c r="AO8" s="95" t="s">
        <v>95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</row>
    <row r="9" spans="1:65" ht="15.95" customHeight="1" x14ac:dyDescent="0.2">
      <c r="AO9" s="81" t="s">
        <v>1</v>
      </c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</row>
    <row r="10" spans="1:65" ht="15.95" customHeight="1" x14ac:dyDescent="0.2">
      <c r="AO10" s="93" t="s">
        <v>106</v>
      </c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</row>
    <row r="11" spans="1:65" ht="24" customHeight="1" x14ac:dyDescent="0.2">
      <c r="AO11" s="96" t="s">
        <v>113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</row>
    <row r="12" spans="1:65" ht="27.75" customHeight="1" x14ac:dyDescent="0.2">
      <c r="AO12" s="96" t="s">
        <v>111</v>
      </c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</row>
    <row r="15" spans="1:65" ht="15.75" customHeight="1" x14ac:dyDescent="0.2">
      <c r="A15" s="94" t="s">
        <v>70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</row>
    <row r="16" spans="1:65" ht="15.75" customHeight="1" x14ac:dyDescent="0.2">
      <c r="A16" s="94" t="s">
        <v>89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</row>
    <row r="17" spans="1:79" ht="27.95" customHeight="1" x14ac:dyDescent="0.2">
      <c r="A17" s="89">
        <v>1</v>
      </c>
      <c r="B17" s="89"/>
      <c r="C17" s="90" t="s">
        <v>87</v>
      </c>
      <c r="D17" s="91"/>
      <c r="E17" s="91"/>
      <c r="F17" s="91"/>
      <c r="G17" s="91"/>
      <c r="H17" s="91"/>
      <c r="I17" s="91"/>
      <c r="J17" s="91"/>
      <c r="K17" s="91"/>
      <c r="L17" s="92" t="s">
        <v>104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79" ht="15.95" customHeight="1" x14ac:dyDescent="0.2">
      <c r="A18" s="75" t="s">
        <v>2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 t="s">
        <v>3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</row>
    <row r="19" spans="1:79" ht="22.5" customHeight="1" x14ac:dyDescent="0.2">
      <c r="A19" s="89" t="s">
        <v>28</v>
      </c>
      <c r="B19" s="89"/>
      <c r="C19" s="90" t="s">
        <v>92</v>
      </c>
      <c r="D19" s="91"/>
      <c r="E19" s="91"/>
      <c r="F19" s="91"/>
      <c r="G19" s="91"/>
      <c r="H19" s="91"/>
      <c r="I19" s="91"/>
      <c r="J19" s="91"/>
      <c r="K19" s="91"/>
      <c r="L19" s="92" t="s">
        <v>104</v>
      </c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79" ht="15.95" customHeight="1" x14ac:dyDescent="0.2">
      <c r="A20" s="75" t="s">
        <v>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 t="s">
        <v>4</v>
      </c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</row>
    <row r="21" spans="1:79" ht="22.5" customHeight="1" x14ac:dyDescent="0.2">
      <c r="A21" s="89">
        <v>3</v>
      </c>
      <c r="B21" s="89"/>
      <c r="C21" s="90" t="s">
        <v>90</v>
      </c>
      <c r="D21" s="91"/>
      <c r="E21" s="91"/>
      <c r="F21" s="91"/>
      <c r="G21" s="91"/>
      <c r="H21" s="91"/>
      <c r="I21" s="91"/>
      <c r="J21" s="91"/>
      <c r="K21" s="91"/>
      <c r="L21" s="90" t="s">
        <v>93</v>
      </c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 t="s">
        <v>91</v>
      </c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79" ht="20.100000000000001" customHeight="1" x14ac:dyDescent="0.2">
      <c r="A22" s="75" t="s">
        <v>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 t="s">
        <v>29</v>
      </c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 t="s">
        <v>5</v>
      </c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">
      <c r="A23" s="87" t="s">
        <v>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8">
        <f>AN23+BD23</f>
        <v>567.97199999999998</v>
      </c>
      <c r="V23" s="88"/>
      <c r="W23" s="88"/>
      <c r="X23" s="88"/>
      <c r="Y23" s="49" t="s">
        <v>72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88">
        <f>AC45</f>
        <v>567.97199999999998</v>
      </c>
      <c r="AO23" s="88"/>
      <c r="AP23" s="88"/>
      <c r="AQ23" s="88"/>
      <c r="AR23" s="49" t="s">
        <v>74</v>
      </c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88">
        <f>AK45</f>
        <v>0</v>
      </c>
      <c r="BE23" s="88"/>
      <c r="BF23" s="88"/>
      <c r="BG23" s="88"/>
      <c r="BH23" s="49" t="s">
        <v>73</v>
      </c>
      <c r="BI23" s="49"/>
      <c r="BJ23" s="49"/>
      <c r="BK23" s="49"/>
      <c r="BL23" s="49"/>
    </row>
    <row r="24" spans="1:79" ht="20.25" customHeight="1" x14ac:dyDescent="0.2">
      <c r="A24" s="56" t="s">
        <v>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79" ht="111.75" customHeight="1" x14ac:dyDescent="0.2">
      <c r="A25" s="85" t="s">
        <v>112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21.75" customHeight="1" x14ac:dyDescent="0.2">
      <c r="A26" s="49" t="s">
        <v>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86" t="s">
        <v>86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21" customHeight="1" x14ac:dyDescent="0.2">
      <c r="A27" s="49" t="s">
        <v>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</row>
    <row r="29" spans="1:79" ht="27.95" customHeight="1" x14ac:dyDescent="0.2">
      <c r="A29" s="63" t="s">
        <v>12</v>
      </c>
      <c r="B29" s="63"/>
      <c r="C29" s="63"/>
      <c r="D29" s="63"/>
      <c r="E29" s="63"/>
      <c r="F29" s="63"/>
      <c r="G29" s="63" t="s">
        <v>11</v>
      </c>
      <c r="H29" s="63"/>
      <c r="I29" s="63"/>
      <c r="J29" s="63"/>
      <c r="K29" s="63"/>
      <c r="L29" s="63"/>
      <c r="M29" s="63" t="s">
        <v>30</v>
      </c>
      <c r="N29" s="63"/>
      <c r="O29" s="63"/>
      <c r="P29" s="63"/>
      <c r="Q29" s="63"/>
      <c r="R29" s="63"/>
      <c r="S29" s="63" t="s">
        <v>10</v>
      </c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15.75" customHeight="1" x14ac:dyDescent="0.2">
      <c r="A30" s="53">
        <v>1</v>
      </c>
      <c r="B30" s="53"/>
      <c r="C30" s="53"/>
      <c r="D30" s="53"/>
      <c r="E30" s="53"/>
      <c r="F30" s="53"/>
      <c r="G30" s="53">
        <v>2</v>
      </c>
      <c r="H30" s="53"/>
      <c r="I30" s="53"/>
      <c r="J30" s="53"/>
      <c r="K30" s="53"/>
      <c r="L30" s="53"/>
      <c r="M30" s="53">
        <v>3</v>
      </c>
      <c r="N30" s="53"/>
      <c r="O30" s="53"/>
      <c r="P30" s="53"/>
      <c r="Q30" s="53"/>
      <c r="R30" s="53"/>
      <c r="S30" s="63">
        <v>4</v>
      </c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</row>
    <row r="31" spans="1:79" ht="10.5" hidden="1" customHeight="1" x14ac:dyDescent="0.2">
      <c r="A31" s="34" t="s">
        <v>42</v>
      </c>
      <c r="B31" s="34"/>
      <c r="C31" s="34"/>
      <c r="D31" s="34"/>
      <c r="E31" s="34"/>
      <c r="F31" s="34"/>
      <c r="G31" s="34" t="s">
        <v>43</v>
      </c>
      <c r="H31" s="34"/>
      <c r="I31" s="34"/>
      <c r="J31" s="34"/>
      <c r="K31" s="34"/>
      <c r="L31" s="34"/>
      <c r="M31" s="34" t="s">
        <v>44</v>
      </c>
      <c r="N31" s="34"/>
      <c r="O31" s="34"/>
      <c r="P31" s="34"/>
      <c r="Q31" s="34"/>
      <c r="R31" s="34"/>
      <c r="S31" s="68" t="s">
        <v>45</v>
      </c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CA31" s="1" t="s">
        <v>50</v>
      </c>
    </row>
    <row r="32" spans="1:79" ht="17.25" customHeight="1" x14ac:dyDescent="0.2">
      <c r="A32" s="34"/>
      <c r="B32" s="34"/>
      <c r="C32" s="34"/>
      <c r="D32" s="34"/>
      <c r="E32" s="34"/>
      <c r="F32" s="34"/>
      <c r="G32" s="24"/>
      <c r="H32" s="25"/>
      <c r="I32" s="25"/>
      <c r="J32" s="25"/>
      <c r="K32" s="25"/>
      <c r="L32" s="26"/>
      <c r="M32" s="30"/>
      <c r="N32" s="30"/>
      <c r="O32" s="30"/>
      <c r="P32" s="30"/>
      <c r="Q32" s="30"/>
      <c r="R32" s="30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CA32" s="1" t="s">
        <v>51</v>
      </c>
    </row>
    <row r="33" spans="1:79" x14ac:dyDescent="0.2">
      <c r="A33" s="4"/>
      <c r="B33" s="4"/>
      <c r="C33" s="4"/>
      <c r="D33" s="4"/>
      <c r="E33" s="4"/>
      <c r="F33" s="4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79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79" ht="15.75" customHeight="1" x14ac:dyDescent="0.2">
      <c r="A35" s="56" t="s">
        <v>13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5" customHeight="1" x14ac:dyDescent="0.2">
      <c r="A36" s="59" t="s">
        <v>88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8" spans="1:79" ht="15.95" customHeight="1" x14ac:dyDescent="0.2">
      <c r="A38" s="53" t="s">
        <v>12</v>
      </c>
      <c r="B38" s="53"/>
      <c r="C38" s="53"/>
      <c r="D38" s="53" t="s">
        <v>11</v>
      </c>
      <c r="E38" s="53"/>
      <c r="F38" s="53"/>
      <c r="G38" s="53"/>
      <c r="H38" s="53"/>
      <c r="I38" s="53"/>
      <c r="J38" s="53" t="s">
        <v>30</v>
      </c>
      <c r="K38" s="53"/>
      <c r="L38" s="53"/>
      <c r="M38" s="53"/>
      <c r="N38" s="53"/>
      <c r="O38" s="53"/>
      <c r="P38" s="53" t="s">
        <v>14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 t="s">
        <v>17</v>
      </c>
      <c r="AD38" s="53"/>
      <c r="AE38" s="53"/>
      <c r="AF38" s="53"/>
      <c r="AG38" s="53"/>
      <c r="AH38" s="53"/>
      <c r="AI38" s="53"/>
      <c r="AJ38" s="53"/>
      <c r="AK38" s="53" t="s">
        <v>16</v>
      </c>
      <c r="AL38" s="53"/>
      <c r="AM38" s="53"/>
      <c r="AN38" s="53"/>
      <c r="AO38" s="53"/>
      <c r="AP38" s="53"/>
      <c r="AQ38" s="53"/>
      <c r="AR38" s="53"/>
      <c r="AS38" s="53" t="s">
        <v>15</v>
      </c>
      <c r="AT38" s="53"/>
      <c r="AU38" s="53"/>
      <c r="AV38" s="53"/>
      <c r="AW38" s="53"/>
      <c r="AX38" s="53"/>
      <c r="AY38" s="53"/>
      <c r="AZ38" s="53"/>
    </row>
    <row r="39" spans="1:79" ht="29.1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</row>
    <row r="40" spans="1:79" ht="15.95" customHeight="1" x14ac:dyDescent="0.2">
      <c r="A40" s="53">
        <v>1</v>
      </c>
      <c r="B40" s="53"/>
      <c r="C40" s="53"/>
      <c r="D40" s="53">
        <v>2</v>
      </c>
      <c r="E40" s="53"/>
      <c r="F40" s="53"/>
      <c r="G40" s="53"/>
      <c r="H40" s="53"/>
      <c r="I40" s="53"/>
      <c r="J40" s="53">
        <v>3</v>
      </c>
      <c r="K40" s="53"/>
      <c r="L40" s="53"/>
      <c r="M40" s="53"/>
      <c r="N40" s="53"/>
      <c r="O40" s="53"/>
      <c r="P40" s="53">
        <v>4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>
        <v>5</v>
      </c>
      <c r="AD40" s="53"/>
      <c r="AE40" s="53"/>
      <c r="AF40" s="53"/>
      <c r="AG40" s="53"/>
      <c r="AH40" s="53"/>
      <c r="AI40" s="53"/>
      <c r="AJ40" s="53"/>
      <c r="AK40" s="53">
        <v>6</v>
      </c>
      <c r="AL40" s="53"/>
      <c r="AM40" s="53"/>
      <c r="AN40" s="53"/>
      <c r="AO40" s="53"/>
      <c r="AP40" s="53"/>
      <c r="AQ40" s="53"/>
      <c r="AR40" s="53"/>
      <c r="AS40" s="53">
        <v>7</v>
      </c>
      <c r="AT40" s="53"/>
      <c r="AU40" s="53"/>
      <c r="AV40" s="53"/>
      <c r="AW40" s="53"/>
      <c r="AX40" s="53"/>
      <c r="AY40" s="53"/>
      <c r="AZ40" s="53"/>
    </row>
    <row r="41" spans="1:79" s="6" customFormat="1" ht="6.75" hidden="1" customHeight="1" x14ac:dyDescent="0.2">
      <c r="A41" s="34" t="s">
        <v>42</v>
      </c>
      <c r="B41" s="34"/>
      <c r="C41" s="34"/>
      <c r="D41" s="34" t="s">
        <v>43</v>
      </c>
      <c r="E41" s="34"/>
      <c r="F41" s="34"/>
      <c r="G41" s="34"/>
      <c r="H41" s="34"/>
      <c r="I41" s="34"/>
      <c r="J41" s="34" t="s">
        <v>44</v>
      </c>
      <c r="K41" s="34"/>
      <c r="L41" s="34"/>
      <c r="M41" s="34"/>
      <c r="N41" s="34"/>
      <c r="O41" s="34"/>
      <c r="P41" s="68" t="s">
        <v>45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37" t="s">
        <v>46</v>
      </c>
      <c r="AD41" s="37"/>
      <c r="AE41" s="37"/>
      <c r="AF41" s="37"/>
      <c r="AG41" s="37"/>
      <c r="AH41" s="37"/>
      <c r="AI41" s="37"/>
      <c r="AJ41" s="37"/>
      <c r="AK41" s="37" t="s">
        <v>47</v>
      </c>
      <c r="AL41" s="37"/>
      <c r="AM41" s="37"/>
      <c r="AN41" s="37"/>
      <c r="AO41" s="37"/>
      <c r="AP41" s="37"/>
      <c r="AQ41" s="37"/>
      <c r="AR41" s="37"/>
      <c r="AS41" s="84" t="s">
        <v>48</v>
      </c>
      <c r="AT41" s="37"/>
      <c r="AU41" s="37"/>
      <c r="AV41" s="37"/>
      <c r="AW41" s="37"/>
      <c r="AX41" s="37"/>
      <c r="AY41" s="37"/>
      <c r="AZ41" s="37"/>
      <c r="CA41" s="6" t="s">
        <v>52</v>
      </c>
    </row>
    <row r="42" spans="1:79" s="6" customFormat="1" ht="17.25" customHeight="1" x14ac:dyDescent="0.2">
      <c r="A42" s="38"/>
      <c r="B42" s="38"/>
      <c r="C42" s="38"/>
      <c r="D42" s="15">
        <v>1011220</v>
      </c>
      <c r="E42" s="16"/>
      <c r="F42" s="16"/>
      <c r="G42" s="16"/>
      <c r="H42" s="16"/>
      <c r="I42" s="17"/>
      <c r="J42" s="18" t="s">
        <v>93</v>
      </c>
      <c r="K42" s="18"/>
      <c r="L42" s="18"/>
      <c r="M42" s="18"/>
      <c r="N42" s="18"/>
      <c r="O42" s="18"/>
      <c r="P42" s="39" t="s">
        <v>75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8"/>
      <c r="AC42" s="55">
        <f>AC43+AC44</f>
        <v>567.97199999999998</v>
      </c>
      <c r="AD42" s="55"/>
      <c r="AE42" s="55"/>
      <c r="AF42" s="55"/>
      <c r="AG42" s="55"/>
      <c r="AH42" s="55"/>
      <c r="AI42" s="55"/>
      <c r="AJ42" s="55"/>
      <c r="AK42" s="55">
        <f>AK43</f>
        <v>0</v>
      </c>
      <c r="AL42" s="55"/>
      <c r="AM42" s="55"/>
      <c r="AN42" s="55"/>
      <c r="AO42" s="55"/>
      <c r="AP42" s="55"/>
      <c r="AQ42" s="55"/>
      <c r="AR42" s="55"/>
      <c r="AS42" s="55">
        <f>AC42+AK42</f>
        <v>567.97199999999998</v>
      </c>
      <c r="AT42" s="55"/>
      <c r="AU42" s="55"/>
      <c r="AV42" s="55"/>
      <c r="AW42" s="55"/>
      <c r="AX42" s="55"/>
      <c r="AY42" s="55"/>
      <c r="AZ42" s="55"/>
      <c r="CA42" s="6" t="s">
        <v>53</v>
      </c>
    </row>
    <row r="43" spans="1:79" ht="39.75" customHeight="1" x14ac:dyDescent="0.2">
      <c r="A43" s="34">
        <v>1</v>
      </c>
      <c r="B43" s="34"/>
      <c r="C43" s="34"/>
      <c r="D43" s="24">
        <v>1011220</v>
      </c>
      <c r="E43" s="25"/>
      <c r="F43" s="25"/>
      <c r="G43" s="25"/>
      <c r="H43" s="25"/>
      <c r="I43" s="26"/>
      <c r="J43" s="30" t="s">
        <v>77</v>
      </c>
      <c r="K43" s="30"/>
      <c r="L43" s="30"/>
      <c r="M43" s="30"/>
      <c r="N43" s="30"/>
      <c r="O43" s="30"/>
      <c r="P43" s="27" t="s">
        <v>76</v>
      </c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6"/>
      <c r="AC43" s="45">
        <v>542.47199999999998</v>
      </c>
      <c r="AD43" s="45"/>
      <c r="AE43" s="45"/>
      <c r="AF43" s="45"/>
      <c r="AG43" s="45"/>
      <c r="AH43" s="45"/>
      <c r="AI43" s="45"/>
      <c r="AJ43" s="45"/>
      <c r="AK43" s="45">
        <f>320-320</f>
        <v>0</v>
      </c>
      <c r="AL43" s="45"/>
      <c r="AM43" s="45"/>
      <c r="AN43" s="45"/>
      <c r="AO43" s="45"/>
      <c r="AP43" s="45"/>
      <c r="AQ43" s="45"/>
      <c r="AR43" s="45"/>
      <c r="AS43" s="45">
        <f>AC43+AK43</f>
        <v>542.47199999999998</v>
      </c>
      <c r="AT43" s="45"/>
      <c r="AU43" s="45"/>
      <c r="AV43" s="45"/>
      <c r="AW43" s="45"/>
      <c r="AX43" s="45"/>
      <c r="AY43" s="45"/>
      <c r="AZ43" s="45"/>
    </row>
    <row r="44" spans="1:79" ht="39.75" customHeight="1" x14ac:dyDescent="0.2">
      <c r="A44" s="34">
        <v>2</v>
      </c>
      <c r="B44" s="34"/>
      <c r="C44" s="34"/>
      <c r="D44" s="24">
        <v>1011220</v>
      </c>
      <c r="E44" s="25"/>
      <c r="F44" s="25"/>
      <c r="G44" s="25"/>
      <c r="H44" s="25"/>
      <c r="I44" s="26"/>
      <c r="J44" s="30" t="s">
        <v>77</v>
      </c>
      <c r="K44" s="30"/>
      <c r="L44" s="30"/>
      <c r="M44" s="30"/>
      <c r="N44" s="30"/>
      <c r="O44" s="30"/>
      <c r="P44" s="100" t="s">
        <v>115</v>
      </c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2"/>
      <c r="AC44" s="45">
        <v>25.5</v>
      </c>
      <c r="AD44" s="45"/>
      <c r="AE44" s="45"/>
      <c r="AF44" s="45"/>
      <c r="AG44" s="45"/>
      <c r="AH44" s="45"/>
      <c r="AI44" s="45"/>
      <c r="AJ44" s="45"/>
      <c r="AK44" s="45">
        <f>320-320</f>
        <v>0</v>
      </c>
      <c r="AL44" s="45"/>
      <c r="AM44" s="45"/>
      <c r="AN44" s="45"/>
      <c r="AO44" s="45"/>
      <c r="AP44" s="45"/>
      <c r="AQ44" s="45"/>
      <c r="AR44" s="45"/>
      <c r="AS44" s="45">
        <f>AC44+AK44</f>
        <v>25.5</v>
      </c>
      <c r="AT44" s="45"/>
      <c r="AU44" s="45"/>
      <c r="AV44" s="45"/>
      <c r="AW44" s="45"/>
      <c r="AX44" s="45"/>
      <c r="AY44" s="45"/>
      <c r="AZ44" s="45"/>
    </row>
    <row r="45" spans="1:79" s="6" customFormat="1" x14ac:dyDescent="0.2">
      <c r="A45" s="38"/>
      <c r="B45" s="38"/>
      <c r="C45" s="38"/>
      <c r="D45" s="50" t="s">
        <v>77</v>
      </c>
      <c r="E45" s="51"/>
      <c r="F45" s="51"/>
      <c r="G45" s="51"/>
      <c r="H45" s="51"/>
      <c r="I45" s="52"/>
      <c r="J45" s="18" t="s">
        <v>77</v>
      </c>
      <c r="K45" s="18"/>
      <c r="L45" s="18"/>
      <c r="M45" s="18"/>
      <c r="N45" s="18"/>
      <c r="O45" s="18"/>
      <c r="P45" s="39" t="s">
        <v>78</v>
      </c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1"/>
      <c r="AC45" s="55">
        <f>AC43+AC44</f>
        <v>567.97199999999998</v>
      </c>
      <c r="AD45" s="55"/>
      <c r="AE45" s="55"/>
      <c r="AF45" s="55"/>
      <c r="AG45" s="55"/>
      <c r="AH45" s="55"/>
      <c r="AI45" s="55"/>
      <c r="AJ45" s="55"/>
      <c r="AK45" s="55">
        <f>AK43</f>
        <v>0</v>
      </c>
      <c r="AL45" s="55"/>
      <c r="AM45" s="55"/>
      <c r="AN45" s="55"/>
      <c r="AO45" s="55"/>
      <c r="AP45" s="55"/>
      <c r="AQ45" s="55"/>
      <c r="AR45" s="55"/>
      <c r="AS45" s="55">
        <f>AC45+AK45</f>
        <v>567.97199999999998</v>
      </c>
      <c r="AT45" s="55"/>
      <c r="AU45" s="55"/>
      <c r="AV45" s="55"/>
      <c r="AW45" s="55"/>
      <c r="AX45" s="55"/>
      <c r="AY45" s="55"/>
      <c r="AZ45" s="55"/>
    </row>
    <row r="47" spans="1:79" ht="18" customHeight="1" x14ac:dyDescent="0.2">
      <c r="A47" s="56" t="s">
        <v>32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</row>
    <row r="48" spans="1:79" ht="15" customHeight="1" x14ac:dyDescent="0.2">
      <c r="A48" s="59" t="s">
        <v>88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</row>
    <row r="50" spans="1:79" ht="15.95" customHeight="1" x14ac:dyDescent="0.2">
      <c r="A50" s="53" t="s">
        <v>31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 t="s">
        <v>11</v>
      </c>
      <c r="R50" s="53"/>
      <c r="S50" s="53"/>
      <c r="T50" s="53"/>
      <c r="U50" s="53"/>
      <c r="V50" s="53"/>
      <c r="W50" s="53"/>
      <c r="X50" s="53"/>
      <c r="Y50" s="53" t="s">
        <v>17</v>
      </c>
      <c r="Z50" s="53"/>
      <c r="AA50" s="53"/>
      <c r="AB50" s="53"/>
      <c r="AC50" s="53"/>
      <c r="AD50" s="53"/>
      <c r="AE50" s="53"/>
      <c r="AF50" s="53"/>
      <c r="AG50" s="53" t="s">
        <v>16</v>
      </c>
      <c r="AH50" s="53"/>
      <c r="AI50" s="53"/>
      <c r="AJ50" s="53"/>
      <c r="AK50" s="53"/>
      <c r="AL50" s="53"/>
      <c r="AM50" s="53"/>
      <c r="AN50" s="53"/>
      <c r="AO50" s="53" t="s">
        <v>15</v>
      </c>
      <c r="AP50" s="53"/>
      <c r="AQ50" s="53"/>
      <c r="AR50" s="53"/>
      <c r="AS50" s="53"/>
      <c r="AT50" s="53"/>
      <c r="AU50" s="53"/>
      <c r="AV50" s="53"/>
    </row>
    <row r="51" spans="1:79" ht="29.1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79" ht="15.95" customHeight="1" x14ac:dyDescent="0.2">
      <c r="A52" s="53">
        <v>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>
        <v>2</v>
      </c>
      <c r="R52" s="53"/>
      <c r="S52" s="53"/>
      <c r="T52" s="53"/>
      <c r="U52" s="53"/>
      <c r="V52" s="53"/>
      <c r="W52" s="53"/>
      <c r="X52" s="53"/>
      <c r="Y52" s="53">
        <v>3</v>
      </c>
      <c r="Z52" s="53"/>
      <c r="AA52" s="53"/>
      <c r="AB52" s="53"/>
      <c r="AC52" s="53"/>
      <c r="AD52" s="53"/>
      <c r="AE52" s="53"/>
      <c r="AF52" s="53"/>
      <c r="AG52" s="53">
        <v>4</v>
      </c>
      <c r="AH52" s="53"/>
      <c r="AI52" s="53"/>
      <c r="AJ52" s="53"/>
      <c r="AK52" s="53"/>
      <c r="AL52" s="53"/>
      <c r="AM52" s="53"/>
      <c r="AN52" s="53"/>
      <c r="AO52" s="53">
        <v>5</v>
      </c>
      <c r="AP52" s="53"/>
      <c r="AQ52" s="53"/>
      <c r="AR52" s="53"/>
      <c r="AS52" s="53"/>
      <c r="AT52" s="53"/>
      <c r="AU52" s="53"/>
      <c r="AV52" s="53"/>
    </row>
    <row r="53" spans="1:79" ht="12.75" hidden="1" customHeight="1" x14ac:dyDescent="0.2">
      <c r="A53" s="68" t="s">
        <v>45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34" t="s">
        <v>43</v>
      </c>
      <c r="R53" s="34"/>
      <c r="S53" s="34"/>
      <c r="T53" s="34"/>
      <c r="U53" s="34"/>
      <c r="V53" s="34"/>
      <c r="W53" s="34"/>
      <c r="X53" s="34"/>
      <c r="Y53" s="37" t="s">
        <v>46</v>
      </c>
      <c r="Z53" s="37"/>
      <c r="AA53" s="37"/>
      <c r="AB53" s="37"/>
      <c r="AC53" s="37"/>
      <c r="AD53" s="37"/>
      <c r="AE53" s="37"/>
      <c r="AF53" s="37"/>
      <c r="AG53" s="37" t="s">
        <v>47</v>
      </c>
      <c r="AH53" s="37"/>
      <c r="AI53" s="37"/>
      <c r="AJ53" s="37"/>
      <c r="AK53" s="37"/>
      <c r="AL53" s="37"/>
      <c r="AM53" s="37"/>
      <c r="AN53" s="37"/>
      <c r="AO53" s="37" t="s">
        <v>48</v>
      </c>
      <c r="AP53" s="37"/>
      <c r="AQ53" s="37"/>
      <c r="AR53" s="37"/>
      <c r="AS53" s="37"/>
      <c r="AT53" s="37"/>
      <c r="AU53" s="37"/>
      <c r="AV53" s="37"/>
      <c r="CA53" s="1" t="s">
        <v>54</v>
      </c>
    </row>
    <row r="54" spans="1:79" ht="26.25" customHeight="1" x14ac:dyDescent="0.2">
      <c r="A54" s="21" t="s">
        <v>96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3"/>
      <c r="Q54" s="21">
        <v>1011220</v>
      </c>
      <c r="R54" s="22"/>
      <c r="S54" s="22"/>
      <c r="T54" s="22"/>
      <c r="U54" s="22"/>
      <c r="V54" s="22"/>
      <c r="W54" s="22"/>
      <c r="X54" s="23"/>
      <c r="Y54" s="31">
        <v>542.47199999999998</v>
      </c>
      <c r="Z54" s="32"/>
      <c r="AA54" s="32"/>
      <c r="AB54" s="32"/>
      <c r="AC54" s="32"/>
      <c r="AD54" s="32"/>
      <c r="AE54" s="32"/>
      <c r="AF54" s="33"/>
      <c r="AG54" s="31">
        <f>320-320</f>
        <v>0</v>
      </c>
      <c r="AH54" s="32"/>
      <c r="AI54" s="32"/>
      <c r="AJ54" s="32"/>
      <c r="AK54" s="32"/>
      <c r="AL54" s="32"/>
      <c r="AM54" s="32"/>
      <c r="AN54" s="33"/>
      <c r="AO54" s="31">
        <f>Y54+AG54</f>
        <v>542.47199999999998</v>
      </c>
      <c r="AP54" s="32"/>
      <c r="AQ54" s="32"/>
      <c r="AR54" s="32"/>
      <c r="AS54" s="32"/>
      <c r="AT54" s="32"/>
      <c r="AU54" s="32"/>
      <c r="AV54" s="33"/>
    </row>
    <row r="55" spans="1:79" ht="63.75" customHeight="1" x14ac:dyDescent="0.2">
      <c r="A55" s="97" t="s">
        <v>114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21">
        <v>1011220</v>
      </c>
      <c r="R55" s="22"/>
      <c r="S55" s="22"/>
      <c r="T55" s="22"/>
      <c r="U55" s="22"/>
      <c r="V55" s="22"/>
      <c r="W55" s="22"/>
      <c r="X55" s="23"/>
      <c r="Y55" s="31">
        <v>25.5</v>
      </c>
      <c r="Z55" s="32"/>
      <c r="AA55" s="32"/>
      <c r="AB55" s="32"/>
      <c r="AC55" s="32"/>
      <c r="AD55" s="32"/>
      <c r="AE55" s="32"/>
      <c r="AF55" s="33"/>
      <c r="AG55" s="31">
        <f>320-320</f>
        <v>0</v>
      </c>
      <c r="AH55" s="32"/>
      <c r="AI55" s="32"/>
      <c r="AJ55" s="32"/>
      <c r="AK55" s="32"/>
      <c r="AL55" s="32"/>
      <c r="AM55" s="32"/>
      <c r="AN55" s="33"/>
      <c r="AO55" s="31">
        <f>Y55+AG55</f>
        <v>25.5</v>
      </c>
      <c r="AP55" s="32"/>
      <c r="AQ55" s="32"/>
      <c r="AR55" s="32"/>
      <c r="AS55" s="32"/>
      <c r="AT55" s="32"/>
      <c r="AU55" s="32"/>
      <c r="AV55" s="33"/>
    </row>
    <row r="56" spans="1:79" s="6" customFormat="1" ht="16.5" customHeight="1" x14ac:dyDescent="0.2">
      <c r="A56" s="19" t="s">
        <v>78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50" t="s">
        <v>77</v>
      </c>
      <c r="R56" s="51"/>
      <c r="S56" s="51"/>
      <c r="T56" s="51"/>
      <c r="U56" s="51"/>
      <c r="V56" s="51"/>
      <c r="W56" s="51"/>
      <c r="X56" s="52"/>
      <c r="Y56" s="54">
        <f>Y54+Y55</f>
        <v>567.97199999999998</v>
      </c>
      <c r="Z56" s="54"/>
      <c r="AA56" s="54"/>
      <c r="AB56" s="54"/>
      <c r="AC56" s="54"/>
      <c r="AD56" s="54"/>
      <c r="AE56" s="54"/>
      <c r="AF56" s="54"/>
      <c r="AG56" s="54">
        <f>AG54</f>
        <v>0</v>
      </c>
      <c r="AH56" s="54"/>
      <c r="AI56" s="54"/>
      <c r="AJ56" s="54"/>
      <c r="AK56" s="54"/>
      <c r="AL56" s="54"/>
      <c r="AM56" s="54"/>
      <c r="AN56" s="54"/>
      <c r="AO56" s="54">
        <f>Y56+AG56</f>
        <v>567.97199999999998</v>
      </c>
      <c r="AP56" s="54"/>
      <c r="AQ56" s="54"/>
      <c r="AR56" s="54"/>
      <c r="AS56" s="54"/>
      <c r="AT56" s="54"/>
      <c r="AU56" s="54"/>
      <c r="AV56" s="54"/>
      <c r="CA56" s="6" t="s">
        <v>55</v>
      </c>
    </row>
    <row r="59" spans="1:79" ht="15.75" customHeight="1" x14ac:dyDescent="0.2">
      <c r="A59" s="49" t="s">
        <v>18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</row>
    <row r="60" spans="1:79" ht="11.25" customHeigh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15.75" customHeight="1" x14ac:dyDescent="0.2"/>
    <row r="62" spans="1:79" ht="30" customHeight="1" x14ac:dyDescent="0.2">
      <c r="A62" s="53" t="s">
        <v>12</v>
      </c>
      <c r="B62" s="53"/>
      <c r="C62" s="53"/>
      <c r="D62" s="53"/>
      <c r="E62" s="53"/>
      <c r="F62" s="53"/>
      <c r="G62" s="46" t="s">
        <v>11</v>
      </c>
      <c r="H62" s="47"/>
      <c r="I62" s="47"/>
      <c r="J62" s="47"/>
      <c r="K62" s="47"/>
      <c r="L62" s="48"/>
      <c r="M62" s="53" t="s">
        <v>34</v>
      </c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 t="s">
        <v>20</v>
      </c>
      <c r="AA62" s="53"/>
      <c r="AB62" s="53"/>
      <c r="AC62" s="53"/>
      <c r="AD62" s="53"/>
      <c r="AE62" s="53" t="s">
        <v>19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53" t="s">
        <v>33</v>
      </c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</row>
    <row r="63" spans="1:79" ht="15.75" customHeight="1" x14ac:dyDescent="0.2">
      <c r="A63" s="53">
        <v>1</v>
      </c>
      <c r="B63" s="53"/>
      <c r="C63" s="53"/>
      <c r="D63" s="53"/>
      <c r="E63" s="53"/>
      <c r="F63" s="53"/>
      <c r="G63" s="46">
        <v>2</v>
      </c>
      <c r="H63" s="47"/>
      <c r="I63" s="47"/>
      <c r="J63" s="47"/>
      <c r="K63" s="47"/>
      <c r="L63" s="48"/>
      <c r="M63" s="53">
        <v>3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>
        <v>4</v>
      </c>
      <c r="AA63" s="53"/>
      <c r="AB63" s="53"/>
      <c r="AC63" s="53"/>
      <c r="AD63" s="53"/>
      <c r="AE63" s="53">
        <v>5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>
        <v>6</v>
      </c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</row>
    <row r="64" spans="1:79" ht="13.5" hidden="1" customHeight="1" x14ac:dyDescent="0.2">
      <c r="A64" s="34"/>
      <c r="B64" s="34"/>
      <c r="C64" s="34"/>
      <c r="D64" s="34"/>
      <c r="E64" s="34"/>
      <c r="F64" s="34"/>
      <c r="G64" s="21" t="s">
        <v>43</v>
      </c>
      <c r="H64" s="22"/>
      <c r="I64" s="22"/>
      <c r="J64" s="22"/>
      <c r="K64" s="22"/>
      <c r="L64" s="23"/>
      <c r="M64" s="68" t="s">
        <v>45</v>
      </c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34" t="s">
        <v>60</v>
      </c>
      <c r="AA64" s="34"/>
      <c r="AB64" s="34"/>
      <c r="AC64" s="34"/>
      <c r="AD64" s="34"/>
      <c r="AE64" s="68" t="s">
        <v>61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37" t="s">
        <v>71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CA64" s="1" t="s">
        <v>56</v>
      </c>
    </row>
    <row r="65" spans="1:79" s="6" customFormat="1" ht="16.5" customHeight="1" x14ac:dyDescent="0.2">
      <c r="A65" s="38"/>
      <c r="B65" s="38"/>
      <c r="C65" s="38"/>
      <c r="D65" s="38"/>
      <c r="E65" s="38"/>
      <c r="F65" s="38"/>
      <c r="G65" s="15">
        <v>1011220</v>
      </c>
      <c r="H65" s="16"/>
      <c r="I65" s="16"/>
      <c r="J65" s="16"/>
      <c r="K65" s="16"/>
      <c r="L65" s="17"/>
      <c r="M65" s="39" t="s">
        <v>75</v>
      </c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8"/>
      <c r="Z65" s="18" t="s">
        <v>77</v>
      </c>
      <c r="AA65" s="18"/>
      <c r="AB65" s="18"/>
      <c r="AC65" s="18"/>
      <c r="AD65" s="18"/>
      <c r="AE65" s="19" t="s">
        <v>77</v>
      </c>
      <c r="AF65" s="19"/>
      <c r="AG65" s="19"/>
      <c r="AH65" s="19"/>
      <c r="AI65" s="19"/>
      <c r="AJ65" s="19"/>
      <c r="AK65" s="19"/>
      <c r="AL65" s="19"/>
      <c r="AM65" s="19"/>
      <c r="AN65" s="19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CA65" s="6" t="s">
        <v>57</v>
      </c>
    </row>
    <row r="66" spans="1:79" s="6" customFormat="1" ht="38.25" customHeight="1" x14ac:dyDescent="0.2">
      <c r="A66" s="38"/>
      <c r="B66" s="38"/>
      <c r="C66" s="38"/>
      <c r="D66" s="38"/>
      <c r="E66" s="38"/>
      <c r="F66" s="38"/>
      <c r="G66" s="15">
        <v>1011220</v>
      </c>
      <c r="H66" s="16"/>
      <c r="I66" s="16"/>
      <c r="J66" s="16"/>
      <c r="K66" s="16"/>
      <c r="L66" s="17"/>
      <c r="M66" s="39" t="s">
        <v>76</v>
      </c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18" t="s">
        <v>77</v>
      </c>
      <c r="AA66" s="18"/>
      <c r="AB66" s="18"/>
      <c r="AC66" s="18"/>
      <c r="AD66" s="18"/>
      <c r="AE66" s="19" t="s">
        <v>77</v>
      </c>
      <c r="AF66" s="19"/>
      <c r="AG66" s="19"/>
      <c r="AH66" s="19"/>
      <c r="AI66" s="19"/>
      <c r="AJ66" s="19"/>
      <c r="AK66" s="19"/>
      <c r="AL66" s="19"/>
      <c r="AM66" s="19"/>
      <c r="AN66" s="19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</row>
    <row r="67" spans="1:79" s="6" customFormat="1" ht="38.25" customHeight="1" x14ac:dyDescent="0.2">
      <c r="A67" s="38"/>
      <c r="B67" s="38"/>
      <c r="C67" s="38"/>
      <c r="D67" s="38"/>
      <c r="E67" s="38"/>
      <c r="F67" s="38"/>
      <c r="G67" s="15">
        <v>1011220</v>
      </c>
      <c r="H67" s="16"/>
      <c r="I67" s="16"/>
      <c r="J67" s="16"/>
      <c r="K67" s="16"/>
      <c r="L67" s="17"/>
      <c r="M67" s="103" t="s">
        <v>115</v>
      </c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18" t="s">
        <v>77</v>
      </c>
      <c r="AA67" s="18"/>
      <c r="AB67" s="18"/>
      <c r="AC67" s="18"/>
      <c r="AD67" s="18"/>
      <c r="AE67" s="19" t="s">
        <v>77</v>
      </c>
      <c r="AF67" s="19"/>
      <c r="AG67" s="19"/>
      <c r="AH67" s="19"/>
      <c r="AI67" s="19"/>
      <c r="AJ67" s="19"/>
      <c r="AK67" s="19"/>
      <c r="AL67" s="19"/>
      <c r="AM67" s="19"/>
      <c r="AN67" s="19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</row>
    <row r="68" spans="1:79" s="6" customFormat="1" x14ac:dyDescent="0.2">
      <c r="A68" s="38"/>
      <c r="B68" s="38"/>
      <c r="C68" s="38"/>
      <c r="D68" s="38"/>
      <c r="E68" s="38"/>
      <c r="F68" s="38"/>
      <c r="G68" s="15">
        <v>1011220</v>
      </c>
      <c r="H68" s="16"/>
      <c r="I68" s="16"/>
      <c r="J68" s="16"/>
      <c r="K68" s="16"/>
      <c r="L68" s="17"/>
      <c r="M68" s="39" t="s">
        <v>79</v>
      </c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18" t="s">
        <v>77</v>
      </c>
      <c r="AA68" s="18"/>
      <c r="AB68" s="18"/>
      <c r="AC68" s="18"/>
      <c r="AD68" s="18"/>
      <c r="AE68" s="19" t="s">
        <v>77</v>
      </c>
      <c r="AF68" s="19"/>
      <c r="AG68" s="19"/>
      <c r="AH68" s="19"/>
      <c r="AI68" s="19"/>
      <c r="AJ68" s="19"/>
      <c r="AK68" s="19"/>
      <c r="AL68" s="19"/>
      <c r="AM68" s="19"/>
      <c r="AN68" s="19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</row>
    <row r="69" spans="1:79" ht="25.5" customHeight="1" x14ac:dyDescent="0.2">
      <c r="A69" s="34"/>
      <c r="B69" s="34"/>
      <c r="C69" s="34"/>
      <c r="D69" s="34"/>
      <c r="E69" s="34"/>
      <c r="F69" s="34"/>
      <c r="G69" s="24"/>
      <c r="H69" s="25"/>
      <c r="I69" s="25"/>
      <c r="J69" s="25"/>
      <c r="K69" s="25"/>
      <c r="L69" s="26"/>
      <c r="M69" s="27" t="s">
        <v>81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0" t="s">
        <v>80</v>
      </c>
      <c r="AA69" s="30"/>
      <c r="AB69" s="30"/>
      <c r="AC69" s="30"/>
      <c r="AD69" s="30"/>
      <c r="AE69" s="30" t="s">
        <v>99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82">
        <v>542.47199999999998</v>
      </c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</row>
    <row r="70" spans="1:79" ht="30" customHeight="1" x14ac:dyDescent="0.2">
      <c r="A70" s="21"/>
      <c r="B70" s="22"/>
      <c r="C70" s="22"/>
      <c r="D70" s="22"/>
      <c r="E70" s="22"/>
      <c r="F70" s="23"/>
      <c r="G70" s="24"/>
      <c r="H70" s="25"/>
      <c r="I70" s="25"/>
      <c r="J70" s="25"/>
      <c r="K70" s="25"/>
      <c r="L70" s="26"/>
      <c r="M70" s="27" t="s">
        <v>108</v>
      </c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9"/>
      <c r="Z70" s="30" t="s">
        <v>80</v>
      </c>
      <c r="AA70" s="30"/>
      <c r="AB70" s="30"/>
      <c r="AC70" s="30"/>
      <c r="AD70" s="30"/>
      <c r="AE70" s="24" t="s">
        <v>107</v>
      </c>
      <c r="AF70" s="25"/>
      <c r="AG70" s="25"/>
      <c r="AH70" s="25"/>
      <c r="AI70" s="25"/>
      <c r="AJ70" s="25"/>
      <c r="AK70" s="25"/>
      <c r="AL70" s="25"/>
      <c r="AM70" s="25"/>
      <c r="AN70" s="26"/>
      <c r="AO70" s="31">
        <f>320-320</f>
        <v>0</v>
      </c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3"/>
    </row>
    <row r="71" spans="1:79" ht="41.25" customHeight="1" x14ac:dyDescent="0.2">
      <c r="A71" s="34"/>
      <c r="B71" s="34"/>
      <c r="C71" s="34"/>
      <c r="D71" s="34"/>
      <c r="E71" s="34"/>
      <c r="F71" s="34"/>
      <c r="G71" s="24"/>
      <c r="H71" s="25"/>
      <c r="I71" s="25"/>
      <c r="J71" s="25"/>
      <c r="K71" s="25"/>
      <c r="L71" s="26"/>
      <c r="M71" s="27" t="s">
        <v>117</v>
      </c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0" t="s">
        <v>80</v>
      </c>
      <c r="AA71" s="30"/>
      <c r="AB71" s="30"/>
      <c r="AC71" s="30"/>
      <c r="AD71" s="30"/>
      <c r="AE71" s="30" t="s">
        <v>116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82">
        <v>25.5</v>
      </c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</row>
    <row r="72" spans="1:79" s="6" customFormat="1" ht="13.5" customHeight="1" x14ac:dyDescent="0.2">
      <c r="A72" s="38"/>
      <c r="B72" s="38"/>
      <c r="C72" s="38"/>
      <c r="D72" s="38"/>
      <c r="E72" s="38"/>
      <c r="F72" s="38"/>
      <c r="G72" s="15"/>
      <c r="H72" s="16"/>
      <c r="I72" s="16"/>
      <c r="J72" s="16"/>
      <c r="K72" s="16"/>
      <c r="L72" s="17"/>
      <c r="M72" s="39" t="s">
        <v>82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18" t="s">
        <v>77</v>
      </c>
      <c r="AA72" s="18"/>
      <c r="AB72" s="18"/>
      <c r="AC72" s="18"/>
      <c r="AD72" s="18"/>
      <c r="AE72" s="18" t="s">
        <v>77</v>
      </c>
      <c r="AF72" s="18"/>
      <c r="AG72" s="18"/>
      <c r="AH72" s="18"/>
      <c r="AI72" s="18"/>
      <c r="AJ72" s="18"/>
      <c r="AK72" s="18"/>
      <c r="AL72" s="18"/>
      <c r="AM72" s="18"/>
      <c r="AN72" s="18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</row>
    <row r="73" spans="1:79" ht="25.5" customHeight="1" x14ac:dyDescent="0.2">
      <c r="A73" s="34"/>
      <c r="B73" s="34"/>
      <c r="C73" s="34"/>
      <c r="D73" s="34"/>
      <c r="E73" s="34"/>
      <c r="F73" s="34"/>
      <c r="G73" s="24"/>
      <c r="H73" s="25"/>
      <c r="I73" s="25"/>
      <c r="J73" s="25"/>
      <c r="K73" s="25"/>
      <c r="L73" s="26"/>
      <c r="M73" s="27" t="s">
        <v>101</v>
      </c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0" t="s">
        <v>83</v>
      </c>
      <c r="AA73" s="30"/>
      <c r="AB73" s="30"/>
      <c r="AC73" s="30"/>
      <c r="AD73" s="30"/>
      <c r="AE73" s="30" t="s">
        <v>100</v>
      </c>
      <c r="AF73" s="30"/>
      <c r="AG73" s="30"/>
      <c r="AH73" s="30"/>
      <c r="AI73" s="30"/>
      <c r="AJ73" s="30"/>
      <c r="AK73" s="30"/>
      <c r="AL73" s="30"/>
      <c r="AM73" s="30"/>
      <c r="AN73" s="30"/>
      <c r="AO73" s="42">
        <v>119</v>
      </c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</row>
    <row r="74" spans="1:79" s="6" customFormat="1" x14ac:dyDescent="0.2">
      <c r="A74" s="38"/>
      <c r="B74" s="38"/>
      <c r="C74" s="38"/>
      <c r="D74" s="38"/>
      <c r="E74" s="38"/>
      <c r="F74" s="38"/>
      <c r="G74" s="15"/>
      <c r="H74" s="16"/>
      <c r="I74" s="16"/>
      <c r="J74" s="16"/>
      <c r="K74" s="16"/>
      <c r="L74" s="17"/>
      <c r="M74" s="39" t="s">
        <v>84</v>
      </c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18" t="s">
        <v>77</v>
      </c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79" ht="28.5" customHeight="1" x14ac:dyDescent="0.2">
      <c r="A75" s="34"/>
      <c r="B75" s="34"/>
      <c r="C75" s="34"/>
      <c r="D75" s="34"/>
      <c r="E75" s="34"/>
      <c r="F75" s="34"/>
      <c r="G75" s="24"/>
      <c r="H75" s="25"/>
      <c r="I75" s="25"/>
      <c r="J75" s="25"/>
      <c r="K75" s="25"/>
      <c r="L75" s="26"/>
      <c r="M75" s="24" t="s">
        <v>103</v>
      </c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30" t="s">
        <v>85</v>
      </c>
      <c r="AA75" s="30"/>
      <c r="AB75" s="30"/>
      <c r="AC75" s="30"/>
      <c r="AD75" s="30"/>
      <c r="AE75" s="30" t="s">
        <v>102</v>
      </c>
      <c r="AF75" s="30"/>
      <c r="AG75" s="30"/>
      <c r="AH75" s="30"/>
      <c r="AI75" s="30"/>
      <c r="AJ75" s="30"/>
      <c r="AK75" s="30"/>
      <c r="AL75" s="30"/>
      <c r="AM75" s="30"/>
      <c r="AN75" s="30"/>
      <c r="AO75" s="42">
        <v>4558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</row>
    <row r="76" spans="1:79" s="6" customFormat="1" x14ac:dyDescent="0.2">
      <c r="A76" s="38"/>
      <c r="B76" s="38"/>
      <c r="C76" s="38"/>
      <c r="D76" s="38"/>
      <c r="E76" s="38"/>
      <c r="F76" s="38"/>
      <c r="G76" s="15"/>
      <c r="H76" s="16"/>
      <c r="I76" s="16"/>
      <c r="J76" s="16"/>
      <c r="K76" s="16"/>
      <c r="L76" s="17"/>
      <c r="M76" s="39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79" ht="15.75" customHeight="1" x14ac:dyDescent="0.2">
      <c r="A77" s="34"/>
      <c r="B77" s="34"/>
      <c r="C77" s="34"/>
      <c r="D77" s="34"/>
      <c r="E77" s="34"/>
      <c r="F77" s="34"/>
      <c r="G77" s="24"/>
      <c r="H77" s="25"/>
      <c r="I77" s="25"/>
      <c r="J77" s="25"/>
      <c r="K77" s="25"/>
      <c r="L77" s="26"/>
      <c r="M77" s="27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</row>
    <row r="78" spans="1:79" ht="15.75" customHeight="1" x14ac:dyDescent="0.2">
      <c r="A78" s="4"/>
      <c r="B78" s="4"/>
      <c r="C78" s="4"/>
      <c r="D78" s="4"/>
      <c r="E78" s="4"/>
      <c r="F78" s="4"/>
      <c r="G78" s="10"/>
      <c r="H78" s="10"/>
      <c r="I78" s="10"/>
      <c r="J78" s="10"/>
      <c r="K78" s="10"/>
      <c r="L78" s="10"/>
      <c r="M78" s="12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</row>
    <row r="79" spans="1:79" ht="15.75" customHeight="1" x14ac:dyDescent="0.2">
      <c r="A79" s="4"/>
      <c r="B79" s="4"/>
      <c r="C79" s="4"/>
      <c r="D79" s="4"/>
      <c r="E79" s="4"/>
      <c r="F79" s="4"/>
      <c r="G79" s="10"/>
      <c r="H79" s="10"/>
      <c r="I79" s="10"/>
      <c r="J79" s="10"/>
      <c r="K79" s="10"/>
      <c r="L79" s="10"/>
      <c r="M79" s="12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</row>
    <row r="80" spans="1:79" ht="15.75" customHeight="1" x14ac:dyDescent="0.2">
      <c r="A80" s="4"/>
      <c r="B80" s="4"/>
      <c r="C80" s="4"/>
      <c r="D80" s="4"/>
      <c r="E80" s="4"/>
      <c r="F80" s="4"/>
      <c r="G80" s="10"/>
      <c r="H80" s="10"/>
      <c r="I80" s="10"/>
      <c r="J80" s="10"/>
      <c r="K80" s="10"/>
      <c r="L80" s="10"/>
      <c r="M80" s="12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</row>
    <row r="82" spans="1:79" s="2" customFormat="1" ht="21.75" customHeight="1" x14ac:dyDescent="0.2">
      <c r="A82" s="49" t="s">
        <v>68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</row>
    <row r="83" spans="1:79" ht="15" customHeight="1" x14ac:dyDescent="0.2">
      <c r="A83" s="59" t="s">
        <v>88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</row>
    <row r="85" spans="1:79" ht="39.950000000000003" customHeight="1" x14ac:dyDescent="0.2">
      <c r="A85" s="69" t="s">
        <v>24</v>
      </c>
      <c r="B85" s="70"/>
      <c r="C85" s="70"/>
      <c r="D85" s="63" t="s">
        <v>23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9" t="s">
        <v>11</v>
      </c>
      <c r="R85" s="70"/>
      <c r="S85" s="70"/>
      <c r="T85" s="71"/>
      <c r="U85" s="63" t="s">
        <v>22</v>
      </c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 t="s">
        <v>35</v>
      </c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 t="s">
        <v>36</v>
      </c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 t="s">
        <v>21</v>
      </c>
      <c r="BF85" s="63"/>
      <c r="BG85" s="63"/>
      <c r="BH85" s="63"/>
      <c r="BI85" s="63"/>
      <c r="BJ85" s="63"/>
      <c r="BK85" s="63"/>
      <c r="BL85" s="63"/>
      <c r="BM85" s="63"/>
    </row>
    <row r="86" spans="1:79" ht="33.950000000000003" customHeight="1" x14ac:dyDescent="0.2">
      <c r="A86" s="72"/>
      <c r="B86" s="73"/>
      <c r="C86" s="7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72"/>
      <c r="R86" s="73"/>
      <c r="S86" s="73"/>
      <c r="T86" s="74"/>
      <c r="U86" s="63" t="s">
        <v>17</v>
      </c>
      <c r="V86" s="63"/>
      <c r="W86" s="63"/>
      <c r="X86" s="63"/>
      <c r="Y86" s="63" t="s">
        <v>16</v>
      </c>
      <c r="Z86" s="63"/>
      <c r="AA86" s="63"/>
      <c r="AB86" s="63"/>
      <c r="AC86" s="63" t="s">
        <v>15</v>
      </c>
      <c r="AD86" s="63"/>
      <c r="AE86" s="63"/>
      <c r="AF86" s="63"/>
      <c r="AG86" s="63" t="s">
        <v>17</v>
      </c>
      <c r="AH86" s="63"/>
      <c r="AI86" s="63"/>
      <c r="AJ86" s="63"/>
      <c r="AK86" s="63" t="s">
        <v>16</v>
      </c>
      <c r="AL86" s="63"/>
      <c r="AM86" s="63"/>
      <c r="AN86" s="63"/>
      <c r="AO86" s="63" t="s">
        <v>15</v>
      </c>
      <c r="AP86" s="63"/>
      <c r="AQ86" s="63"/>
      <c r="AR86" s="63"/>
      <c r="AS86" s="63" t="s">
        <v>17</v>
      </c>
      <c r="AT86" s="63"/>
      <c r="AU86" s="63"/>
      <c r="AV86" s="63"/>
      <c r="AW86" s="63" t="s">
        <v>16</v>
      </c>
      <c r="AX86" s="63"/>
      <c r="AY86" s="63"/>
      <c r="AZ86" s="63"/>
      <c r="BA86" s="63" t="s">
        <v>15</v>
      </c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</row>
    <row r="87" spans="1:79" ht="15" customHeight="1" x14ac:dyDescent="0.2">
      <c r="A87" s="64">
        <v>1</v>
      </c>
      <c r="B87" s="65"/>
      <c r="C87" s="65"/>
      <c r="D87" s="63">
        <v>2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4">
        <v>3</v>
      </c>
      <c r="R87" s="65"/>
      <c r="S87" s="65"/>
      <c r="T87" s="66"/>
      <c r="U87" s="63">
        <v>4</v>
      </c>
      <c r="V87" s="63"/>
      <c r="W87" s="63"/>
      <c r="X87" s="63"/>
      <c r="Y87" s="63">
        <v>5</v>
      </c>
      <c r="Z87" s="63"/>
      <c r="AA87" s="63"/>
      <c r="AB87" s="63"/>
      <c r="AC87" s="63">
        <v>6</v>
      </c>
      <c r="AD87" s="63"/>
      <c r="AE87" s="63"/>
      <c r="AF87" s="63"/>
      <c r="AG87" s="63">
        <v>7</v>
      </c>
      <c r="AH87" s="63"/>
      <c r="AI87" s="63"/>
      <c r="AJ87" s="63"/>
      <c r="AK87" s="63">
        <v>8</v>
      </c>
      <c r="AL87" s="63"/>
      <c r="AM87" s="63"/>
      <c r="AN87" s="63"/>
      <c r="AO87" s="63">
        <v>9</v>
      </c>
      <c r="AP87" s="63"/>
      <c r="AQ87" s="63"/>
      <c r="AR87" s="63"/>
      <c r="AS87" s="63">
        <v>10</v>
      </c>
      <c r="AT87" s="63"/>
      <c r="AU87" s="63"/>
      <c r="AV87" s="63"/>
      <c r="AW87" s="63">
        <v>11</v>
      </c>
      <c r="AX87" s="63"/>
      <c r="AY87" s="63"/>
      <c r="AZ87" s="63"/>
      <c r="BA87" s="63">
        <v>12</v>
      </c>
      <c r="BB87" s="63"/>
      <c r="BC87" s="63"/>
      <c r="BD87" s="63"/>
      <c r="BE87" s="63">
        <v>13</v>
      </c>
      <c r="BF87" s="63"/>
      <c r="BG87" s="63"/>
      <c r="BH87" s="63"/>
      <c r="BI87" s="63"/>
      <c r="BJ87" s="63"/>
      <c r="BK87" s="63"/>
      <c r="BL87" s="63"/>
      <c r="BM87" s="63"/>
    </row>
    <row r="88" spans="1:79" ht="12.75" hidden="1" customHeight="1" x14ac:dyDescent="0.2">
      <c r="A88" s="21" t="s">
        <v>62</v>
      </c>
      <c r="B88" s="22"/>
      <c r="C88" s="22"/>
      <c r="D88" s="68" t="s">
        <v>45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21" t="s">
        <v>43</v>
      </c>
      <c r="R88" s="22"/>
      <c r="S88" s="22"/>
      <c r="T88" s="23"/>
      <c r="U88" s="37" t="s">
        <v>63</v>
      </c>
      <c r="V88" s="37"/>
      <c r="W88" s="37"/>
      <c r="X88" s="37"/>
      <c r="Y88" s="37" t="s">
        <v>64</v>
      </c>
      <c r="Z88" s="37"/>
      <c r="AA88" s="37"/>
      <c r="AB88" s="37"/>
      <c r="AC88" s="37" t="s">
        <v>49</v>
      </c>
      <c r="AD88" s="37"/>
      <c r="AE88" s="37"/>
      <c r="AF88" s="37"/>
      <c r="AG88" s="37" t="s">
        <v>46</v>
      </c>
      <c r="AH88" s="37"/>
      <c r="AI88" s="37"/>
      <c r="AJ88" s="37"/>
      <c r="AK88" s="37" t="s">
        <v>47</v>
      </c>
      <c r="AL88" s="37"/>
      <c r="AM88" s="37"/>
      <c r="AN88" s="37"/>
      <c r="AO88" s="37" t="s">
        <v>49</v>
      </c>
      <c r="AP88" s="37"/>
      <c r="AQ88" s="37"/>
      <c r="AR88" s="37"/>
      <c r="AS88" s="37" t="s">
        <v>65</v>
      </c>
      <c r="AT88" s="37"/>
      <c r="AU88" s="37"/>
      <c r="AV88" s="37"/>
      <c r="AW88" s="37" t="s">
        <v>66</v>
      </c>
      <c r="AX88" s="37"/>
      <c r="AY88" s="37"/>
      <c r="AZ88" s="37"/>
      <c r="BA88" s="37" t="s">
        <v>49</v>
      </c>
      <c r="BB88" s="37"/>
      <c r="BC88" s="37"/>
      <c r="BD88" s="37"/>
      <c r="BE88" s="68" t="s">
        <v>67</v>
      </c>
      <c r="BF88" s="68"/>
      <c r="BG88" s="68"/>
      <c r="BH88" s="68"/>
      <c r="BI88" s="68"/>
      <c r="BJ88" s="68"/>
      <c r="BK88" s="68"/>
      <c r="BL88" s="68"/>
      <c r="BM88" s="68"/>
      <c r="CA88" s="1" t="s">
        <v>58</v>
      </c>
    </row>
    <row r="89" spans="1:79" s="6" customFormat="1" x14ac:dyDescent="0.2">
      <c r="A89" s="15" t="s">
        <v>77</v>
      </c>
      <c r="B89" s="16"/>
      <c r="C89" s="16"/>
      <c r="D89" s="19" t="s">
        <v>78</v>
      </c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50" t="s">
        <v>77</v>
      </c>
      <c r="R89" s="51"/>
      <c r="S89" s="51"/>
      <c r="T89" s="52"/>
      <c r="U89" s="20"/>
      <c r="V89" s="20"/>
      <c r="W89" s="20"/>
      <c r="X89" s="20"/>
      <c r="Y89" s="20"/>
      <c r="Z89" s="20"/>
      <c r="AA89" s="20"/>
      <c r="AB89" s="20"/>
      <c r="AC89" s="54">
        <f>U89+Y89</f>
        <v>0</v>
      </c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>
        <f>AG89+AK89</f>
        <v>0</v>
      </c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>
        <f>AS89+AW89</f>
        <v>0</v>
      </c>
      <c r="BB89" s="54"/>
      <c r="BC89" s="54"/>
      <c r="BD89" s="54"/>
      <c r="BE89" s="67" t="s">
        <v>77</v>
      </c>
      <c r="BF89" s="67"/>
      <c r="BG89" s="67"/>
      <c r="BH89" s="67"/>
      <c r="BI89" s="67"/>
      <c r="BJ89" s="67"/>
      <c r="BK89" s="67"/>
      <c r="BL89" s="67"/>
      <c r="BM89" s="67"/>
      <c r="CA89" s="6" t="s">
        <v>59</v>
      </c>
    </row>
    <row r="90" spans="1:79" x14ac:dyDescent="0.2">
      <c r="A90" s="7"/>
      <c r="B90" s="7"/>
      <c r="C90" s="7"/>
    </row>
    <row r="91" spans="1:79" ht="18.75" customHeight="1" x14ac:dyDescent="0.2">
      <c r="A91" s="80" t="s">
        <v>37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</row>
    <row r="92" spans="1:79" ht="15.75" customHeight="1" x14ac:dyDescent="0.2">
      <c r="A92" s="80" t="s">
        <v>38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</row>
    <row r="93" spans="1:79" ht="15.75" customHeight="1" x14ac:dyDescent="0.2">
      <c r="A93" s="80" t="s">
        <v>39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5" spans="1:79" ht="33" customHeight="1" x14ac:dyDescent="0.2">
      <c r="A95" s="76" t="s">
        <v>109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8"/>
      <c r="AO95" s="78" t="s">
        <v>110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79" x14ac:dyDescent="0.2">
      <c r="W96" s="83" t="s">
        <v>40</v>
      </c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O96" s="83" t="s">
        <v>41</v>
      </c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</row>
    <row r="97" spans="1:59" ht="15.75" customHeight="1" x14ac:dyDescent="0.2">
      <c r="A97" s="75" t="s">
        <v>25</v>
      </c>
      <c r="B97" s="75"/>
      <c r="C97" s="75"/>
      <c r="D97" s="75"/>
      <c r="E97" s="75"/>
      <c r="F97" s="75"/>
    </row>
    <row r="99" spans="1:59" ht="34.5" customHeight="1" x14ac:dyDescent="0.2">
      <c r="A99" s="76" t="s">
        <v>97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8"/>
      <c r="AO99" s="78" t="s">
        <v>98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x14ac:dyDescent="0.2">
      <c r="W100" s="83" t="s">
        <v>40</v>
      </c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O100" s="83" t="s">
        <v>41</v>
      </c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</row>
  </sheetData>
  <mergeCells count="311">
    <mergeCell ref="A71:F71"/>
    <mergeCell ref="G71:L71"/>
    <mergeCell ref="M71:Y71"/>
    <mergeCell ref="Z71:AD71"/>
    <mergeCell ref="AE71:AN71"/>
    <mergeCell ref="AO71:BC71"/>
    <mergeCell ref="A44:C44"/>
    <mergeCell ref="D44:I44"/>
    <mergeCell ref="J44:O44"/>
    <mergeCell ref="P44:AB44"/>
    <mergeCell ref="AC44:AJ44"/>
    <mergeCell ref="AK44:AR44"/>
    <mergeCell ref="AS44:AZ44"/>
    <mergeCell ref="A55:P55"/>
    <mergeCell ref="Q55:X55"/>
    <mergeCell ref="Y55:AF55"/>
    <mergeCell ref="AG55:AN55"/>
    <mergeCell ref="AO55:AV55"/>
    <mergeCell ref="A53:P53"/>
    <mergeCell ref="A50:P51"/>
    <mergeCell ref="AO9:BF9"/>
    <mergeCell ref="AO10:BF10"/>
    <mergeCell ref="A15:BL15"/>
    <mergeCell ref="A16:BL16"/>
    <mergeCell ref="A17:B17"/>
    <mergeCell ref="C17:K17"/>
    <mergeCell ref="L17:BL17"/>
    <mergeCell ref="AO2:BL2"/>
    <mergeCell ref="AO3:BL3"/>
    <mergeCell ref="AO4:BF4"/>
    <mergeCell ref="AO6:BF6"/>
    <mergeCell ref="AO7:BF7"/>
    <mergeCell ref="AO8:BF8"/>
    <mergeCell ref="AO11:BF11"/>
    <mergeCell ref="AO12:BF12"/>
    <mergeCell ref="A21:B21"/>
    <mergeCell ref="C21:K21"/>
    <mergeCell ref="L21:AB21"/>
    <mergeCell ref="AC21:BL21"/>
    <mergeCell ref="A22:K22"/>
    <mergeCell ref="L22:AB22"/>
    <mergeCell ref="AC22:BL22"/>
    <mergeCell ref="A18:K18"/>
    <mergeCell ref="L18:BL18"/>
    <mergeCell ref="A19:B19"/>
    <mergeCell ref="C19:K19"/>
    <mergeCell ref="L19:BL19"/>
    <mergeCell ref="A20:K20"/>
    <mergeCell ref="L20:BL20"/>
    <mergeCell ref="S29:BL29"/>
    <mergeCell ref="M29:R29"/>
    <mergeCell ref="G29:L29"/>
    <mergeCell ref="A29:F29"/>
    <mergeCell ref="S30:BL30"/>
    <mergeCell ref="M30:R30"/>
    <mergeCell ref="G30:L30"/>
    <mergeCell ref="A30:F30"/>
    <mergeCell ref="BH23:BL23"/>
    <mergeCell ref="A24:BL24"/>
    <mergeCell ref="A25:BL25"/>
    <mergeCell ref="A26:K26"/>
    <mergeCell ref="L26:BL26"/>
    <mergeCell ref="A27:BL27"/>
    <mergeCell ref="A23:T23"/>
    <mergeCell ref="U23:X23"/>
    <mergeCell ref="Y23:AM23"/>
    <mergeCell ref="AN23:AQ23"/>
    <mergeCell ref="AR23:BC23"/>
    <mergeCell ref="BD23:BG23"/>
    <mergeCell ref="W100:AM100"/>
    <mergeCell ref="AO100:BG100"/>
    <mergeCell ref="AG52:AN52"/>
    <mergeCell ref="Y52:AF52"/>
    <mergeCell ref="Y53:AF53"/>
    <mergeCell ref="A41:C41"/>
    <mergeCell ref="P41:AB41"/>
    <mergeCell ref="AS40:AZ40"/>
    <mergeCell ref="AK40:AR40"/>
    <mergeCell ref="AC40:AJ40"/>
    <mergeCell ref="AC41:AJ41"/>
    <mergeCell ref="AK41:AR41"/>
    <mergeCell ref="AS41:AZ41"/>
    <mergeCell ref="P40:AB40"/>
    <mergeCell ref="A40:C40"/>
    <mergeCell ref="A54:P54"/>
    <mergeCell ref="Q54:X54"/>
    <mergeCell ref="Y54:AF54"/>
    <mergeCell ref="AG54:AN54"/>
    <mergeCell ref="AO54:AV54"/>
    <mergeCell ref="AO96:BG96"/>
    <mergeCell ref="W96:AM96"/>
    <mergeCell ref="AE63:AN63"/>
    <mergeCell ref="BE85:BM86"/>
    <mergeCell ref="AS85:BD85"/>
    <mergeCell ref="AG85:AR85"/>
    <mergeCell ref="AK42:AR42"/>
    <mergeCell ref="AS42:AZ42"/>
    <mergeCell ref="D42:I42"/>
    <mergeCell ref="AG50:AN51"/>
    <mergeCell ref="A48:AV48"/>
    <mergeCell ref="AG86:AJ86"/>
    <mergeCell ref="AC86:AF86"/>
    <mergeCell ref="Y86:AB86"/>
    <mergeCell ref="A85:C86"/>
    <mergeCell ref="A60:BL60"/>
    <mergeCell ref="AO62:BC62"/>
    <mergeCell ref="AE62:AN62"/>
    <mergeCell ref="Z62:AD62"/>
    <mergeCell ref="M62:Y62"/>
    <mergeCell ref="A62:F62"/>
    <mergeCell ref="M63:Y63"/>
    <mergeCell ref="AO65:BC65"/>
    <mergeCell ref="AO63:BC63"/>
    <mergeCell ref="A63:F63"/>
    <mergeCell ref="A83:BL83"/>
    <mergeCell ref="A64:F64"/>
    <mergeCell ref="M64:Y64"/>
    <mergeCell ref="Z64:AD64"/>
    <mergeCell ref="AE64:AN64"/>
    <mergeCell ref="Z63:AD63"/>
    <mergeCell ref="A87:C87"/>
    <mergeCell ref="D88:P88"/>
    <mergeCell ref="U88:X88"/>
    <mergeCell ref="BE87:BM87"/>
    <mergeCell ref="BA87:BD87"/>
    <mergeCell ref="AW87:AZ87"/>
    <mergeCell ref="AS87:AV87"/>
    <mergeCell ref="AO87:AR87"/>
    <mergeCell ref="AK87:AN87"/>
    <mergeCell ref="A69:F69"/>
    <mergeCell ref="G69:L69"/>
    <mergeCell ref="M69:Y69"/>
    <mergeCell ref="Z69:AD69"/>
    <mergeCell ref="AE69:AN69"/>
    <mergeCell ref="AO69:BC69"/>
    <mergeCell ref="A72:F72"/>
    <mergeCell ref="G72:L72"/>
    <mergeCell ref="M72:Y72"/>
    <mergeCell ref="Z72:AD72"/>
    <mergeCell ref="AE72:AN72"/>
    <mergeCell ref="AO72:BC72"/>
    <mergeCell ref="A97:F97"/>
    <mergeCell ref="A99:V99"/>
    <mergeCell ref="W99:AM99"/>
    <mergeCell ref="AO99:BG99"/>
    <mergeCell ref="M31:R31"/>
    <mergeCell ref="S31:BL31"/>
    <mergeCell ref="A32:F32"/>
    <mergeCell ref="G32:L32"/>
    <mergeCell ref="M32:R32"/>
    <mergeCell ref="S32:BL32"/>
    <mergeCell ref="A91:BL91"/>
    <mergeCell ref="A92:BL92"/>
    <mergeCell ref="A95:V95"/>
    <mergeCell ref="W95:AM95"/>
    <mergeCell ref="AO95:BG95"/>
    <mergeCell ref="A93:BL93"/>
    <mergeCell ref="Y88:AB88"/>
    <mergeCell ref="Q88:T88"/>
    <mergeCell ref="AC88:AF88"/>
    <mergeCell ref="AG88:AJ88"/>
    <mergeCell ref="AK88:AN88"/>
    <mergeCell ref="AO88:AR88"/>
    <mergeCell ref="AG87:AJ87"/>
    <mergeCell ref="AC87:AF87"/>
    <mergeCell ref="A89:C89"/>
    <mergeCell ref="AC89:AF89"/>
    <mergeCell ref="AG89:AJ89"/>
    <mergeCell ref="AK89:AN89"/>
    <mergeCell ref="D89:P89"/>
    <mergeCell ref="U89:X89"/>
    <mergeCell ref="BE89:BM89"/>
    <mergeCell ref="A65:F65"/>
    <mergeCell ref="M65:Y65"/>
    <mergeCell ref="Z65:AD65"/>
    <mergeCell ref="AE65:AN65"/>
    <mergeCell ref="G65:L65"/>
    <mergeCell ref="AS88:AV88"/>
    <mergeCell ref="AW88:AZ88"/>
    <mergeCell ref="BA88:BD88"/>
    <mergeCell ref="BE88:BM88"/>
    <mergeCell ref="Q85:T86"/>
    <mergeCell ref="A82:BM82"/>
    <mergeCell ref="D85:P86"/>
    <mergeCell ref="BA86:BD86"/>
    <mergeCell ref="AW86:AZ86"/>
    <mergeCell ref="AS86:AV86"/>
    <mergeCell ref="AO86:AR86"/>
    <mergeCell ref="A88:C88"/>
    <mergeCell ref="Y89:AB89"/>
    <mergeCell ref="Q89:T89"/>
    <mergeCell ref="BB1:BL1"/>
    <mergeCell ref="D38:I39"/>
    <mergeCell ref="D40:I40"/>
    <mergeCell ref="D41:I41"/>
    <mergeCell ref="AC38:AJ39"/>
    <mergeCell ref="AK38:AR39"/>
    <mergeCell ref="AS38:AZ39"/>
    <mergeCell ref="AO5:BF5"/>
    <mergeCell ref="AO89:AR89"/>
    <mergeCell ref="AS89:AV89"/>
    <mergeCell ref="AW89:AZ89"/>
    <mergeCell ref="BA89:BD89"/>
    <mergeCell ref="AO64:BC64"/>
    <mergeCell ref="G63:L63"/>
    <mergeCell ref="G64:L64"/>
    <mergeCell ref="Y87:AB87"/>
    <mergeCell ref="U87:X87"/>
    <mergeCell ref="D87:P87"/>
    <mergeCell ref="Q87:T87"/>
    <mergeCell ref="U85:AF85"/>
    <mergeCell ref="U86:X86"/>
    <mergeCell ref="AK86:AN86"/>
    <mergeCell ref="A31:F31"/>
    <mergeCell ref="G31:L31"/>
    <mergeCell ref="J40:O40"/>
    <mergeCell ref="J41:O41"/>
    <mergeCell ref="J42:O42"/>
    <mergeCell ref="Y50:AF51"/>
    <mergeCell ref="Q50:X51"/>
    <mergeCell ref="A47:BL47"/>
    <mergeCell ref="A42:C42"/>
    <mergeCell ref="P42:AB42"/>
    <mergeCell ref="A35:BL35"/>
    <mergeCell ref="P38:AB39"/>
    <mergeCell ref="A38:C39"/>
    <mergeCell ref="J38:O39"/>
    <mergeCell ref="A36:AZ36"/>
    <mergeCell ref="AC42:AJ42"/>
    <mergeCell ref="AO50:AV51"/>
    <mergeCell ref="AS43:AZ43"/>
    <mergeCell ref="A45:C45"/>
    <mergeCell ref="D45:I45"/>
    <mergeCell ref="J45:O45"/>
    <mergeCell ref="P45:AB45"/>
    <mergeCell ref="AC45:AJ45"/>
    <mergeCell ref="AK45:AR45"/>
    <mergeCell ref="AO56:AV56"/>
    <mergeCell ref="A56:P56"/>
    <mergeCell ref="Y56:AF56"/>
    <mergeCell ref="AG56:AN56"/>
    <mergeCell ref="AG53:AN53"/>
    <mergeCell ref="Q52:X52"/>
    <mergeCell ref="Q53:X53"/>
    <mergeCell ref="AO52:AV52"/>
    <mergeCell ref="AS45:AZ45"/>
    <mergeCell ref="A43:C43"/>
    <mergeCell ref="D43:I43"/>
    <mergeCell ref="J43:O43"/>
    <mergeCell ref="P43:AB43"/>
    <mergeCell ref="AC43:AJ43"/>
    <mergeCell ref="AK43:AR43"/>
    <mergeCell ref="A68:F68"/>
    <mergeCell ref="G68:L68"/>
    <mergeCell ref="M68:Y68"/>
    <mergeCell ref="Z68:AD68"/>
    <mergeCell ref="AE68:AN68"/>
    <mergeCell ref="AO68:BC68"/>
    <mergeCell ref="A66:F66"/>
    <mergeCell ref="G66:L66"/>
    <mergeCell ref="M66:Y66"/>
    <mergeCell ref="Z66:AD66"/>
    <mergeCell ref="AE66:AN66"/>
    <mergeCell ref="AO66:BC66"/>
    <mergeCell ref="G62:L62"/>
    <mergeCell ref="A59:BL59"/>
    <mergeCell ref="Q56:X56"/>
    <mergeCell ref="AO53:AV53"/>
    <mergeCell ref="A52:P52"/>
    <mergeCell ref="A67:F67"/>
    <mergeCell ref="A73:F73"/>
    <mergeCell ref="G73:L73"/>
    <mergeCell ref="M73:Y73"/>
    <mergeCell ref="Z73:AD73"/>
    <mergeCell ref="AE73:AN73"/>
    <mergeCell ref="AO73:BC73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Y74"/>
    <mergeCell ref="Z74:AD74"/>
    <mergeCell ref="AE74:AN74"/>
    <mergeCell ref="AO74:BC74"/>
    <mergeCell ref="A77:F77"/>
    <mergeCell ref="G77:L77"/>
    <mergeCell ref="M77:Y77"/>
    <mergeCell ref="Z77:AD77"/>
    <mergeCell ref="AE77:AN77"/>
    <mergeCell ref="AO77:BC77"/>
    <mergeCell ref="A76:F76"/>
    <mergeCell ref="G76:L76"/>
    <mergeCell ref="M76:Y76"/>
    <mergeCell ref="Z76:AD76"/>
    <mergeCell ref="AE76:AN76"/>
    <mergeCell ref="AO76:BC76"/>
    <mergeCell ref="G67:L67"/>
    <mergeCell ref="M67:Y67"/>
    <mergeCell ref="Z67:AD67"/>
    <mergeCell ref="AE67:AN67"/>
    <mergeCell ref="AO67:BC67"/>
    <mergeCell ref="A70:F70"/>
    <mergeCell ref="G70:L70"/>
    <mergeCell ref="M70:Y70"/>
    <mergeCell ref="Z70:AD70"/>
    <mergeCell ref="AE70:AN70"/>
    <mergeCell ref="AO70:BC70"/>
  </mergeCells>
  <phoneticPr fontId="6" type="noConversion"/>
  <conditionalFormatting sqref="G74:L78 G65:L66">
    <cfRule type="cellIs" dxfId="6" priority="3" stopIfTrue="1" operator="equal">
      <formula>$G64</formula>
    </cfRule>
  </conditionalFormatting>
  <conditionalFormatting sqref="G69:L69 G72:L73 G70">
    <cfRule type="cellIs" dxfId="5" priority="5" stopIfTrue="1" operator="equal">
      <formula>#REF!</formula>
    </cfRule>
  </conditionalFormatting>
  <conditionalFormatting sqref="G80:L80">
    <cfRule type="cellIs" dxfId="4" priority="7" stopIfTrue="1" operator="equal">
      <formula>$G77</formula>
    </cfRule>
  </conditionalFormatting>
  <conditionalFormatting sqref="G79:L79 G68:L68">
    <cfRule type="cellIs" dxfId="3" priority="9" stopIfTrue="1" operator="equal">
      <formula>$G66</formula>
    </cfRule>
  </conditionalFormatting>
  <conditionalFormatting sqref="G67:L67">
    <cfRule type="cellIs" dxfId="2" priority="2" stopIfTrue="1" operator="equal">
      <formula>$G66</formula>
    </cfRule>
  </conditionalFormatting>
  <conditionalFormatting sqref="G71:L71">
    <cfRule type="cellIs" dxfId="1" priority="1" stopIfTrue="1" operator="equal">
      <formula>#REF!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КПК1011220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Ekonomist</cp:lastModifiedBy>
  <cp:lastPrinted>2018-01-02T06:27:04Z</cp:lastPrinted>
  <dcterms:created xsi:type="dcterms:W3CDTF">2016-08-15T09:54:21Z</dcterms:created>
  <dcterms:modified xsi:type="dcterms:W3CDTF">2018-01-02T07:40:33Z</dcterms:modified>
</cp:coreProperties>
</file>